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SHUZO-NAKAMURA\Desktop\旅行代理店\5.公示資料\2.公示用\"/>
    </mc:Choice>
  </mc:AlternateContent>
  <xr:revisionPtr revIDLastSave="0" documentId="13_ncr:1_{094A0AB7-0D42-462D-9C60-A825B37584CD}" xr6:coauthVersionLast="47" xr6:coauthVersionMax="47" xr10:uidLastSave="{00000000-0000-0000-0000-000000000000}"/>
  <bookViews>
    <workbookView xWindow="28680" yWindow="-120" windowWidth="29040" windowHeight="15840" xr2:uid="{D331323A-8E6D-4679-9E92-CF0BB2325A73}"/>
  </bookViews>
  <sheets>
    <sheet name="別紙3_採点表1(総括)" sheetId="1" r:id="rId1"/>
  </sheets>
  <definedNames>
    <definedName name="_xlnm._FilterDatabase" localSheetId="0" hidden="1">'別紙3_採点表1(総括)'!$A$3:$I$3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 i="1" l="1"/>
  <c r="H13" i="1"/>
  <c r="H6" i="1"/>
  <c r="H5" i="1"/>
  <c r="H33" i="1" l="1"/>
</calcChain>
</file>

<file path=xl/sharedStrings.xml><?xml version="1.0" encoding="utf-8"?>
<sst xmlns="http://schemas.openxmlformats.org/spreadsheetml/2006/main" count="128" uniqueCount="126">
  <si>
    <t>Evaluator 評価者：　　　　　　　　　　　　　　　　　　　　　　　　　　　　　</t>
    <rPh sb="10" eb="12">
      <t>ヒョウカ</t>
    </rPh>
    <rPh sb="12" eb="13">
      <t>シャ</t>
    </rPh>
    <phoneticPr fontId="1"/>
  </si>
  <si>
    <t>Evaluation Item 評価項目</t>
    <rPh sb="16" eb="18">
      <t>ヒョウカ</t>
    </rPh>
    <rPh sb="18" eb="20">
      <t>コウモク</t>
    </rPh>
    <phoneticPr fontId="1"/>
  </si>
  <si>
    <t>Items to be included in the proposal (for reference)　
提案書への記載事項（参考）</t>
    <rPh sb="54" eb="56">
      <t>テイアン</t>
    </rPh>
    <rPh sb="56" eb="57">
      <t>ショ</t>
    </rPh>
    <rPh sb="59" eb="61">
      <t>キサイ</t>
    </rPh>
    <rPh sb="61" eb="63">
      <t>ジコウ</t>
    </rPh>
    <rPh sb="64" eb="66">
      <t>サンコウ</t>
    </rPh>
    <phoneticPr fontId="1"/>
  </si>
  <si>
    <t>Corresponding Pages
該当ページ</t>
    <phoneticPr fontId="1"/>
  </si>
  <si>
    <t>Valuation Index 評価指標</t>
    <rPh sb="16" eb="18">
      <t>ヒョウカ</t>
    </rPh>
    <rPh sb="18" eb="20">
      <t>シヒョウ</t>
    </rPh>
    <phoneticPr fontId="1"/>
  </si>
  <si>
    <t>Point allocation
配点</t>
    <rPh sb="17" eb="19">
      <t>ハイテン</t>
    </rPh>
    <phoneticPr fontId="1"/>
  </si>
  <si>
    <t>Sample quotation 
サンプル見積</t>
    <phoneticPr fontId="1"/>
  </si>
  <si>
    <t>Number of sample quotations 
サンプル見積の点数</t>
    <rPh sb="33" eb="35">
      <t>ミツモ</t>
    </rPh>
    <rPh sb="36" eb="38">
      <t>テンスウ</t>
    </rPh>
    <phoneticPr fontId="1"/>
  </si>
  <si>
    <t>Specification_Appendix 5 'Scoring Table 2 (Sample Estimate)'
仕様書_別紙5「採点表2（サンプル見積）」</t>
    <rPh sb="61" eb="64">
      <t>シヨウショ</t>
    </rPh>
    <rPh sb="65" eb="67">
      <t>ベッシ</t>
    </rPh>
    <phoneticPr fontId="1"/>
  </si>
  <si>
    <t>*Conduct sample quotation acquisition on the date and time specified in the tender document "Public Tender Procedure and Specifications".
※入札資料「公募要領・仕様書」で指定した日時にサンプル見積取得を実施する</t>
    <rPh sb="139" eb="141">
      <t>ニュウサツ</t>
    </rPh>
    <rPh sb="141" eb="143">
      <t>シリョウ</t>
    </rPh>
    <rPh sb="154" eb="156">
      <t>シテイ</t>
    </rPh>
    <rPh sb="158" eb="160">
      <t>ニチジ</t>
    </rPh>
    <rPh sb="165" eb="167">
      <t>ミツモリ</t>
    </rPh>
    <rPh sb="167" eb="169">
      <t>シュトク</t>
    </rPh>
    <rPh sb="170" eb="172">
      <t>ジッシ</t>
    </rPh>
    <phoneticPr fontId="1"/>
  </si>
  <si>
    <t>Business Results 
業務実績</t>
    <rPh sb="18" eb="20">
      <t>ギョウム</t>
    </rPh>
    <rPh sb="20" eb="22">
      <t>ジッセキ</t>
    </rPh>
    <phoneticPr fontId="1"/>
  </si>
  <si>
    <t>Does the candidate have a sufficient track record to be able to cope with the work of the University?
 (e.g. Does it have a track record of working with research and academic institutions? Does the company have a strong track record in dealing with foreigners? Is the volume of international inbound and outbound flights respectively sufficient?)
本学の業務に対応しうる充分な実績を持っているか。
（ex.　研究機関や学術機関での業務実績を有しているか。外国人向けの実績が豊富であるか。国際線インバウンド、アウトバウンドそれぞれの取扱高は充分であるか。）</t>
    <rPh sb="348" eb="350">
      <t>ホンガク</t>
    </rPh>
    <rPh sb="351" eb="353">
      <t>ギョウム</t>
    </rPh>
    <rPh sb="354" eb="356">
      <t>タイオウ</t>
    </rPh>
    <rPh sb="359" eb="361">
      <t>ジュウブン</t>
    </rPh>
    <rPh sb="362" eb="364">
      <t>ジッセキ</t>
    </rPh>
    <rPh sb="365" eb="366">
      <t>モ</t>
    </rPh>
    <rPh sb="378" eb="380">
      <t>ケンキュウ</t>
    </rPh>
    <rPh sb="380" eb="382">
      <t>キカン</t>
    </rPh>
    <rPh sb="383" eb="385">
      <t>ガクジュツ</t>
    </rPh>
    <rPh sb="385" eb="387">
      <t>キカン</t>
    </rPh>
    <rPh sb="389" eb="391">
      <t>ギョウム</t>
    </rPh>
    <rPh sb="391" eb="393">
      <t>ジッセキ</t>
    </rPh>
    <rPh sb="394" eb="395">
      <t>ユウ</t>
    </rPh>
    <phoneticPr fontId="1"/>
  </si>
  <si>
    <t xml:space="preserve">
Business results - Business results (in addition to general contract results, also include results for research institutions, academic institutions and foreigners, if any) 
- Volume of international inbound and outbound flights handled in one year each (in the last fiscal year or in the last one year)
業務実績について
・業務実績（一般的な契約実績に加えて、研究機関、学術機関、外国人向けの実績もあれば記載のこと）
・国際線インバウンドおよびアウトバウンドそれぞれ1年間の取扱高（直近の会計年度もしくは直近1年間）</t>
    <rPh sb="305" eb="307">
      <t>ギョウム</t>
    </rPh>
    <rPh sb="307" eb="309">
      <t>ジッセキ</t>
    </rPh>
    <rPh sb="315" eb="317">
      <t>ギョウム</t>
    </rPh>
    <rPh sb="317" eb="319">
      <t>ジッセキ</t>
    </rPh>
    <rPh sb="320" eb="322">
      <t>イッパン</t>
    </rPh>
    <rPh sb="322" eb="323">
      <t>テキ</t>
    </rPh>
    <rPh sb="324" eb="326">
      <t>ケイヤク</t>
    </rPh>
    <rPh sb="326" eb="328">
      <t>ジッセキ</t>
    </rPh>
    <rPh sb="329" eb="330">
      <t>クワ</t>
    </rPh>
    <rPh sb="333" eb="335">
      <t>ケンキュウ</t>
    </rPh>
    <rPh sb="335" eb="337">
      <t>キカン</t>
    </rPh>
    <rPh sb="338" eb="340">
      <t>ガクジュツ</t>
    </rPh>
    <rPh sb="340" eb="342">
      <t>キカン</t>
    </rPh>
    <rPh sb="343" eb="345">
      <t>ガイコク</t>
    </rPh>
    <rPh sb="345" eb="346">
      <t>ジン</t>
    </rPh>
    <rPh sb="346" eb="347">
      <t>ム</t>
    </rPh>
    <rPh sb="349" eb="351">
      <t>ジッセキ</t>
    </rPh>
    <rPh sb="355" eb="357">
      <t>キサイ</t>
    </rPh>
    <rPh sb="363" eb="366">
      <t>コクサイセン</t>
    </rPh>
    <rPh sb="387" eb="389">
      <t>ネンカン</t>
    </rPh>
    <rPh sb="390" eb="392">
      <t>トリアツカイ</t>
    </rPh>
    <rPh sb="392" eb="393">
      <t>ダカ</t>
    </rPh>
    <rPh sb="399" eb="401">
      <t>ネンド</t>
    </rPh>
    <phoneticPr fontId="1"/>
  </si>
  <si>
    <t>・０～10point</t>
    <phoneticPr fontId="1"/>
  </si>
  <si>
    <t>Business description
業務内容</t>
    <rPh sb="21" eb="23">
      <t>ギョウム</t>
    </rPh>
    <rPh sb="23" eb="25">
      <t>ナイヨウ</t>
    </rPh>
    <phoneticPr fontId="1"/>
  </si>
  <si>
    <t>(１) Arrangement of domestic and international flights 国内・国際線航空券の手配</t>
    <rPh sb="54" eb="56">
      <t>コクナイ</t>
    </rPh>
    <rPh sb="57" eb="60">
      <t>コクサイセン</t>
    </rPh>
    <rPh sb="60" eb="63">
      <t>コウクウケン</t>
    </rPh>
    <rPh sb="64" eb="66">
      <t>テハイ</t>
    </rPh>
    <phoneticPr fontId="1"/>
  </si>
  <si>
    <t>① The airline tickets to be arranged shall be low-cost tickets, regular discount tickets and regular normal fare tickets (including first class, business class and economy class). In addition, the airline shall not be limited to any particular airline, but shall propose the most suitable flight from a wide range of airlines. It is desirable to be able to propose airline tickets that are comparable to those available on airline ticket booking websites (Expedia, Skyscanner, etc.). 
手配する航空券は格安航空券、正規割引航空券、正規普通運賃航空券(ファーストクラス、ビジネスクラス、エコノミークラス含む)とする。また、航空会社を限定することなく、幅広い航空会社から最適な航空券を提案すること。航空券予約サイト（Expedia、Skyscanner等）で確認できるものと遜色ない航空券を提案できることが望ましい。
② The applicant should be able to communicate and coordinate schedules related to flight arrangements in English. 
航空券手配に係わる連絡及びスケジュール調整を英語により行えること。
③ The applicant should be able to make arrangements mainly for outbound academic conference-related business trips, inbound invitations (from professors to students), personnel and recruitment, workshops, etc., in accordance with the purpose of the visit.　
主にアウトバウンドのアカデミックなカンファレンス関連の出張、インバウンドの招聘（教授クラスから学生まで）、人事・採用、ワークショップ等の目的に合わせた手配が可能な体制をとること。
④ The aplicant should be able to arrange flights departing from foreign countries. 
外国発の航空券手配が可能であること。
⑤ Flights should be managed by the boarding management and there should be no need to collect the boarding passes. In other words, regular reporting is not required, but even if the University does not collect boarding passes for administrative efficiency, if the University requests confirmation of boarding results, boarding management must be possible in cooperation with the airline company for both domestic and international flights. 
航空券については、搭乗管理がなされ依頼者による半券回収の必要が無いこと。すなわち、定期報告は不要であるが、本学が事務効率化のために半券回収しない運用としても、搭乗実績の確認を本学から要請する場合、国内・国際線の双方において航空会社と連携のうえ搭乗管理できること。
⑥The applicant should respond to any changes in the University's travel expenses regulations. 
本学旅費規程等が変更になった場合、対応する体制をとること。</t>
  </si>
  <si>
    <t>①
・ Types of flights handled (discount airline tickets, regular discount airline tickets, regular normal fare airline tickets (first class, business class, economy class)) 
取扱航空券の種類（格安航空券・正規割引航空券・正規普通運賃航空券(ファーストクラス、ビジネスクラス、エコノミークラス)
・ Whether it is possible to propose the most suitable flights from a wide range of airline companies without limiting the airline companies.
航空会社を限定することなく、幅広い航空会社から最適な航空券を提案が可能か
② The applicant should be able to communicate and coordinate schedules related to flight arrangements in English. 
航空券手配に係わる連絡及びスケジュール調整を英語により行えるか
③ Arrangement systems for a variety of purposes. 多様な目的に合わせた手配体制について
④ The aplicant should be able to arrange flights departing from foreign countries. 外国発の航空券手配が可能か
⑤ Boarding management and no need to collect the boarding passes. 搭乗管理がなされ依頼者による半券回収の必要が無いこと
⑥ Respond to any changes in the University's travel expenses regulations. 旅費規程等が変更になった場合の対応及び体制について</t>
    <rPh sb="173" eb="175">
      <t>トリアツカ</t>
    </rPh>
    <rPh sb="175" eb="178">
      <t>コウクウケン</t>
    </rPh>
    <rPh sb="179" eb="181">
      <t>シュルイ</t>
    </rPh>
    <rPh sb="182" eb="184">
      <t>カクヤス</t>
    </rPh>
    <rPh sb="184" eb="187">
      <t>コウクウケン</t>
    </rPh>
    <rPh sb="188" eb="190">
      <t>セイキ</t>
    </rPh>
    <rPh sb="190" eb="192">
      <t>ワリビキ</t>
    </rPh>
    <rPh sb="192" eb="195">
      <t>コウクウケン</t>
    </rPh>
    <rPh sb="196" eb="198">
      <t>セイキ</t>
    </rPh>
    <rPh sb="198" eb="200">
      <t>フツウ</t>
    </rPh>
    <rPh sb="200" eb="202">
      <t>ウンチン</t>
    </rPh>
    <rPh sb="202" eb="205">
      <t>コウクウケン</t>
    </rPh>
    <rPh sb="407" eb="409">
      <t>カノウ</t>
    </rPh>
    <rPh sb="608" eb="610">
      <t>タヨウ</t>
    </rPh>
    <rPh sb="611" eb="613">
      <t>モクテキ</t>
    </rPh>
    <rPh sb="614" eb="615">
      <t>ア</t>
    </rPh>
    <rPh sb="618" eb="620">
      <t>テハイ</t>
    </rPh>
    <rPh sb="620" eb="622">
      <t>タイセイ</t>
    </rPh>
    <rPh sb="710" eb="712">
      <t>ガイコク</t>
    </rPh>
    <rPh sb="712" eb="713">
      <t>ハツ</t>
    </rPh>
    <rPh sb="714" eb="717">
      <t>コウクウケン</t>
    </rPh>
    <rPh sb="717" eb="719">
      <t>テハイ</t>
    </rPh>
    <rPh sb="720" eb="722">
      <t>カノウ</t>
    </rPh>
    <rPh sb="908" eb="909">
      <t>オヨ</t>
    </rPh>
    <phoneticPr fontId="1"/>
  </si>
  <si>
    <t>・Inadequate. 不十分。０point
・Explanation is about reasonable, but has some negative aspects.  説明内容はおおよそ妥当だが、マイナス面がある。３point
・Explanation is reasonable. 説明内容が妥当である。7 point
・ Impeccable and promising. 非の打ちどころが無く、期待できる10 point</t>
    <rPh sb="13" eb="16">
      <t>フジュウブン</t>
    </rPh>
    <rPh sb="90" eb="92">
      <t>セツメイ</t>
    </rPh>
    <rPh sb="92" eb="94">
      <t>ナイヨウ</t>
    </rPh>
    <rPh sb="99" eb="101">
      <t>ダトウ</t>
    </rPh>
    <rPh sb="108" eb="109">
      <t>メン</t>
    </rPh>
    <rPh sb="148" eb="150">
      <t>セツメイ</t>
    </rPh>
    <rPh sb="150" eb="152">
      <t>ナイヨウ</t>
    </rPh>
    <rPh sb="153" eb="155">
      <t>ダトウ</t>
    </rPh>
    <rPh sb="195" eb="196">
      <t>ヒ</t>
    </rPh>
    <rPh sb="197" eb="198">
      <t>ウ</t>
    </rPh>
    <rPh sb="203" eb="204">
      <t>ナ</t>
    </rPh>
    <rPh sb="206" eb="208">
      <t>キタイ</t>
    </rPh>
    <phoneticPr fontId="1"/>
  </si>
  <si>
    <t>(２) Accommodation arrangements 宿泊施設の手配</t>
    <rPh sb="31" eb="33">
      <t>シュクハク</t>
    </rPh>
    <rPh sb="33" eb="35">
      <t>シセツ</t>
    </rPh>
    <rPh sb="36" eb="38">
      <t>テハイ</t>
    </rPh>
    <phoneticPr fontId="1"/>
  </si>
  <si>
    <t>Propose and arrange accommodation when it is necessary to arrange accommodation by the client's request at the destination of the business trip, at the workshop, or at the destination of the transit point due to flight connections. 依頼者の希望による出張先の宿泊手配、ワークショップ開催に伴う宿泊手配、フライト接続に伴う経由地先での宿泊手配等が必要となる際には、宿泊施設の提案・手配を行う。
①The applicant sould be able to communicate and coordinate schedules related to accommodation arrangements in English. 宿泊施設手配に係わる連絡及びスケジュール調整を英語により行えること。
②The accommodation conditions shall be discussed with the client on a case-by-case basis. 宿泊先条件についてはその都度、依頼者と協議しながら業務を行うこと。</t>
  </si>
  <si>
    <t>① The applicant sould be able to communicate and coordinate schedules related to accommodation arrangements in English. 宿泊施設手配に係わる連絡及びスケジュール調整を英語により行えるか
② The accommodation conditions shall be discussed with the client on a case-by-case basis. 依頼者の宿泊先条件等をもとに依頼者と協議しながら提案・手配を行うことが可能か</t>
    <rPh sb="244" eb="246">
      <t>イライ</t>
    </rPh>
    <rPh sb="246" eb="247">
      <t>シャ</t>
    </rPh>
    <rPh sb="253" eb="254">
      <t>トウ</t>
    </rPh>
    <rPh sb="268" eb="270">
      <t>テイアン</t>
    </rPh>
    <rPh sb="271" eb="273">
      <t>テハイ</t>
    </rPh>
    <rPh sb="274" eb="275">
      <t>オコナ</t>
    </rPh>
    <rPh sb="279" eb="281">
      <t>カノウ</t>
    </rPh>
    <phoneticPr fontId="1"/>
  </si>
  <si>
    <t>・ Inadequate. 不十分。０point
・ Explanation is about reasonable, but has some negative aspects.  説明内容はおおよそ妥当だが、マイナス面がある。1 point
・Explanation is reasonable. 説明内容が妥当である。 2 point
・ Impeccable and promising. 非の打ちどころが無く、期待できる非の打ちどころが無く、期待できる。3 point</t>
    <rPh sb="14" eb="17">
      <t>フジュウブン</t>
    </rPh>
    <rPh sb="92" eb="94">
      <t>セツメイ</t>
    </rPh>
    <rPh sb="94" eb="96">
      <t>ナイヨウ</t>
    </rPh>
    <rPh sb="101" eb="103">
      <t>ダトウ</t>
    </rPh>
    <rPh sb="110" eb="111">
      <t>メン</t>
    </rPh>
    <rPh sb="215" eb="216">
      <t>ヒ</t>
    </rPh>
    <rPh sb="217" eb="218">
      <t>ウ</t>
    </rPh>
    <rPh sb="223" eb="224">
      <t>ナ</t>
    </rPh>
    <rPh sb="226" eb="228">
      <t>キタイ</t>
    </rPh>
    <phoneticPr fontId="1"/>
  </si>
  <si>
    <t>(３) Others その他</t>
    <rPh sb="13" eb="14">
      <t>タ</t>
    </rPh>
    <phoneticPr fontId="1"/>
  </si>
  <si>
    <t>① Arrange for comprehensive overseas travel insurance. Insurance companies should be selected and proposed. 海外旅行包括保険の付保手配。保険会社は各自選定し提案のこと。
② Visa and passport acquisition support, relevant to each of the client's objectives. 査証・旅券取得サポート、依頼者の目的別に関連するもの。
③ Other items requested by the client and approved by the University's financial management division. その他依頼者から依頼を受け、本学財務担当者から了承を得たもの。</t>
    <rPh sb="112" eb="114">
      <t>ホウカツ</t>
    </rPh>
    <rPh sb="371" eb="373">
      <t>ザイム</t>
    </rPh>
    <phoneticPr fontId="1"/>
  </si>
  <si>
    <t>下記項目、手配の有無
①Arrangements for overseas travel insurance.
海外旅行保険の付保手配
② Visa and passport acquisition support 査証・旅券取得サポート
③Other items that can be handled.その他対応可能項目</t>
    <rPh sb="0" eb="2">
      <t>カキ</t>
    </rPh>
    <rPh sb="2" eb="4">
      <t>コウモク</t>
    </rPh>
    <rPh sb="5" eb="7">
      <t>テハイ</t>
    </rPh>
    <rPh sb="8" eb="10">
      <t>ウム</t>
    </rPh>
    <rPh sb="155" eb="156">
      <t>タ</t>
    </rPh>
    <rPh sb="156" eb="158">
      <t>タイオウ</t>
    </rPh>
    <rPh sb="158" eb="160">
      <t>カノウ</t>
    </rPh>
    <rPh sb="160" eb="162">
      <t>コウモク</t>
    </rPh>
    <phoneticPr fontId="1"/>
  </si>
  <si>
    <t>・ Inadequate.不十分。０point
・ Explanation is about reasonable, but has some negative aspects. 説明内容はおおよそ妥当だが、マイナス面がある。1 point
・Explanation is reasonable. 説明内容が妥当である。 2 point
・ Impeccable and promising.非の打ちどころが無く、期待できる。3 point</t>
    <rPh sb="13" eb="16">
      <t>フジュウブン</t>
    </rPh>
    <rPh sb="90" eb="92">
      <t>セツメイ</t>
    </rPh>
    <rPh sb="92" eb="94">
      <t>ナイヨウ</t>
    </rPh>
    <rPh sb="99" eb="101">
      <t>ダトウ</t>
    </rPh>
    <rPh sb="108" eb="109">
      <t>メン</t>
    </rPh>
    <rPh sb="196" eb="197">
      <t>ヒ</t>
    </rPh>
    <rPh sb="198" eb="199">
      <t>ウ</t>
    </rPh>
    <rPh sb="204" eb="205">
      <t>ナ</t>
    </rPh>
    <rPh sb="207" eb="209">
      <t>キタイ</t>
    </rPh>
    <phoneticPr fontId="1"/>
  </si>
  <si>
    <t>It should also be possible to make the following arrangements.　また、以下の手配についても行えることが望ましい。</t>
    <phoneticPr fontId="1"/>
  </si>
  <si>
    <t>(４)　Land transportation
陸上交通費</t>
    <rPh sb="24" eb="26">
      <t>リクジョウ</t>
    </rPh>
    <rPh sb="26" eb="29">
      <t>コウツウヒ</t>
    </rPh>
    <phoneticPr fontId="1"/>
  </si>
  <si>
    <t xml:space="preserve">Arrangements for transport and other means of transport to reach the destination.　
Examples: TGV arrangements for travel to France.
目的地到着までの移動に伴う移動手段の手配等を行う。
例：フランス渡航時のTGV手配
</t>
    <phoneticPr fontId="1"/>
  </si>
  <si>
    <t>Description of land transport that can be arranged 
Examples: TGV arrangements for travel to France 
　　　Other
手配可能な陸上交通の記載
例：フランス渡航時のTGV手配
　　その他</t>
    <rPh sb="110" eb="112">
      <t>テハイ</t>
    </rPh>
    <rPh sb="112" eb="114">
      <t>カノウ</t>
    </rPh>
    <rPh sb="115" eb="117">
      <t>リクジョウ</t>
    </rPh>
    <rPh sb="117" eb="119">
      <t>コウツウ</t>
    </rPh>
    <rPh sb="120" eb="122">
      <t>キサイ</t>
    </rPh>
    <rPh sb="123" eb="124">
      <t>レイ</t>
    </rPh>
    <rPh sb="143" eb="144">
      <t>タ</t>
    </rPh>
    <phoneticPr fontId="1"/>
  </si>
  <si>
    <t>・ Inadequate. 不十分。０point
・ Explanation is about reasonable, but has some negative aspects. 説明内容はおおよそ妥当だが、マイナス面がある。１point
・ Explanation is reasonable.説明内容が妥当である。 2 point
・ Impeccable and promising. 非の打ちどころが無く、期待できる。３point</t>
    <rPh sb="14" eb="17">
      <t>フジュウブン</t>
    </rPh>
    <rPh sb="91" eb="93">
      <t>セツメイ</t>
    </rPh>
    <rPh sb="93" eb="95">
      <t>ナイヨウ</t>
    </rPh>
    <rPh sb="100" eb="102">
      <t>ダトウ</t>
    </rPh>
    <rPh sb="109" eb="110">
      <t>メン</t>
    </rPh>
    <rPh sb="197" eb="198">
      <t>ヒ</t>
    </rPh>
    <rPh sb="199" eb="200">
      <t>ウ</t>
    </rPh>
    <rPh sb="205" eb="206">
      <t>ナ</t>
    </rPh>
    <rPh sb="208" eb="210">
      <t>キタイ</t>
    </rPh>
    <phoneticPr fontId="1"/>
  </si>
  <si>
    <t>(5) Quarantine procedure support 
検疫手続きサポート</t>
    <rPh sb="34" eb="36">
      <t>ケンエキ</t>
    </rPh>
    <rPh sb="36" eb="38">
      <t>テツヅ</t>
    </rPh>
    <phoneticPr fontId="1"/>
  </si>
  <si>
    <t>The University will make necessary arrangements in accordance with the quarantine procedures required by the Japanese Government at the time of entry to Japan as a countermeasure against new coronavirus infection and other diseases. In the event of any changes to the content of the quarantine requirements, the University will consult with the client on a case-by-case basis and respond flexibly to the extent possible. 
Examples: accommodation, meals, private car, guide, WIFI rental, inbound insurance, etc. related to the client's business trip.
新型コロナウイルス感染症その他への対策として、日本政府が入国時に求める検疫手続きに伴い必要となる手配等を行う。なお、検疫に求められる内容に変更が生じた場合には、本学と都度相談の上、可能な範囲で柔軟に対応する。
例：依頼者の出張に関する宿泊、食事、専用車、ガイド、WIFIレンタル、インバウンド保険　等</t>
    <phoneticPr fontId="1"/>
  </si>
  <si>
    <t>Description of quarantine procedure support that can be arranged.
手配可能な検疫手続きサポートの記載</t>
    <rPh sb="66" eb="68">
      <t>テハイ</t>
    </rPh>
    <rPh sb="68" eb="70">
      <t>カノウ</t>
    </rPh>
    <rPh sb="71" eb="73">
      <t>ケンエキ</t>
    </rPh>
    <rPh sb="73" eb="75">
      <t>テツヅ</t>
    </rPh>
    <rPh sb="81" eb="83">
      <t>キサイ</t>
    </rPh>
    <phoneticPr fontId="1"/>
  </si>
  <si>
    <t>・ Inadequate. 不十分。０point
・ Explanation is about reasonable, but has some negative aspects. 説明内容はおおよそ妥当だが、マイナス面がある。１point
・ Explanation is reasonable. 説明内容が妥当である。 2 point
・ Impeccable and promising. 非の打ちどころが無く、期待できる。３point</t>
    <rPh sb="14" eb="17">
      <t>フジュウブン</t>
    </rPh>
    <rPh sb="91" eb="93">
      <t>セツメイ</t>
    </rPh>
    <rPh sb="93" eb="95">
      <t>ナイヨウ</t>
    </rPh>
    <rPh sb="100" eb="102">
      <t>ダトウ</t>
    </rPh>
    <rPh sb="109" eb="110">
      <t>メン</t>
    </rPh>
    <rPh sb="150" eb="152">
      <t>セツメイ</t>
    </rPh>
    <rPh sb="152" eb="154">
      <t>ナイヨウ</t>
    </rPh>
    <rPh sb="155" eb="157">
      <t>ダトウ</t>
    </rPh>
    <rPh sb="198" eb="199">
      <t>ヒ</t>
    </rPh>
    <rPh sb="200" eb="201">
      <t>ウ</t>
    </rPh>
    <rPh sb="206" eb="207">
      <t>ナ</t>
    </rPh>
    <rPh sb="209" eb="211">
      <t>キタイ</t>
    </rPh>
    <phoneticPr fontId="1"/>
  </si>
  <si>
    <t>4.1</t>
    <phoneticPr fontId="1"/>
  </si>
  <si>
    <t>Business implementation system
業務実施体制</t>
    <rPh sb="31" eb="33">
      <t>ギョウム</t>
    </rPh>
    <rPh sb="33" eb="35">
      <t>ジッシ</t>
    </rPh>
    <rPh sb="35" eb="37">
      <t>タイセイ</t>
    </rPh>
    <phoneticPr fontId="1"/>
  </si>
  <si>
    <t>1.　An organisational structure capable of carrying out its tasks
業務遂行可能な組織体制</t>
    <rPh sb="72" eb="74">
      <t>ソシキ</t>
    </rPh>
    <rPh sb="74" eb="76">
      <t>タイセイ</t>
    </rPh>
    <phoneticPr fontId="1"/>
  </si>
  <si>
    <t>① Organisational arrangements should be in place for sales representatives, itinerary booking and proposal support, system support, etc. 担当営業、旅程予約・提案サポート、システムサポート等が組織的に整えられていること。</t>
    <rPh sb="137" eb="139">
      <t>タントウ</t>
    </rPh>
    <rPh sb="139" eb="141">
      <t>エイギョウ</t>
    </rPh>
    <rPh sb="142" eb="144">
      <t>リョテイ</t>
    </rPh>
    <rPh sb="144" eb="146">
      <t>ヨヤク</t>
    </rPh>
    <rPh sb="147" eb="149">
      <t>テイアン</t>
    </rPh>
    <rPh sb="162" eb="163">
      <t>トウ</t>
    </rPh>
    <rPh sb="164" eb="167">
      <t>ソシキテキ</t>
    </rPh>
    <rPh sb="168" eb="169">
      <t>トトノ</t>
    </rPh>
    <phoneticPr fontId="1"/>
  </si>
  <si>
    <t>・ Inadequate. 組織体制が不十分。０point
・ Approximately adequate. おおよそ十分な体制が整えられている。２point
・ Sufficient and effective action is expected. 十分な体制が整えられており、連携のある対応が期待できる。4 point</t>
    <rPh sb="14" eb="16">
      <t>ソシキ</t>
    </rPh>
    <rPh sb="16" eb="18">
      <t>タイセイ</t>
    </rPh>
    <rPh sb="19" eb="22">
      <t>フジュウブン</t>
    </rPh>
    <rPh sb="128" eb="130">
      <t>ジュウブン</t>
    </rPh>
    <rPh sb="131" eb="133">
      <t>タイセイ</t>
    </rPh>
    <rPh sb="134" eb="135">
      <t>トトノ</t>
    </rPh>
    <rPh sb="142" eb="144">
      <t>レンケイ</t>
    </rPh>
    <rPh sb="147" eb="149">
      <t>タイオウ</t>
    </rPh>
    <rPh sb="150" eb="152">
      <t>キタイ</t>
    </rPh>
    <phoneticPr fontId="1"/>
  </si>
  <si>
    <t>4.2</t>
  </si>
  <si>
    <t>2.　Establishment of appropriate University teams適切な本学担当チームの設置</t>
    <rPh sb="48" eb="50">
      <t>テキセツ</t>
    </rPh>
    <rPh sb="51" eb="53">
      <t>ホンガク</t>
    </rPh>
    <rPh sb="53" eb="55">
      <t>タントウ</t>
    </rPh>
    <rPh sb="59" eb="61">
      <t>セッチ</t>
    </rPh>
    <phoneticPr fontId="1"/>
  </si>
  <si>
    <t>② Multiple English-speaking persons in charge of the University who are familiar with the travel industry should be appointed. In the event of the absence of the person in charge, a substitute shall be set up to share information and ensure that there are no obstacles.
旅行業に精通した本学担当の英語対応可能な複数の担当者を置くこと。また、担当者が不在の場合でも代行者を設定し、情報共有の上、支障をきたさないこと。</t>
    <rPh sb="270" eb="273">
      <t>リョコウギョウ</t>
    </rPh>
    <rPh sb="274" eb="276">
      <t>セイツウ</t>
    </rPh>
    <rPh sb="290" eb="292">
      <t>フクスウ</t>
    </rPh>
    <phoneticPr fontId="1"/>
  </si>
  <si>
    <t>Appropriate person in charge and back-up system 
適切な担当者の設置及びバックアップ体制について
・ Documents showing the implementation system of the team in charge at the University 本学担当チームの実施体制が分かる資料
・ Background in the travel industry and English language skills of the prospective person in charge at the University本学担当予定者についての旅行業での経歴、英語対応
・ Response/back-up system in case of absence of the person in charge 担当者不在時の対応/バックアップ体制</t>
    <rPh sb="49" eb="51">
      <t>テキセツ</t>
    </rPh>
    <rPh sb="52" eb="54">
      <t>タントウ</t>
    </rPh>
    <rPh sb="54" eb="55">
      <t>シャ</t>
    </rPh>
    <rPh sb="56" eb="58">
      <t>セッチ</t>
    </rPh>
    <rPh sb="58" eb="59">
      <t>オヨ</t>
    </rPh>
    <rPh sb="66" eb="68">
      <t>タイセイ</t>
    </rPh>
    <rPh sb="159" eb="161">
      <t>ホンガク</t>
    </rPh>
    <rPh sb="161" eb="163">
      <t>タントウ</t>
    </rPh>
    <rPh sb="167" eb="169">
      <t>ジッシ</t>
    </rPh>
    <rPh sb="169" eb="171">
      <t>タイセイ</t>
    </rPh>
    <rPh sb="172" eb="173">
      <t>ワ</t>
    </rPh>
    <rPh sb="175" eb="177">
      <t>シリョウ</t>
    </rPh>
    <rPh sb="295" eb="297">
      <t>ホンガク</t>
    </rPh>
    <rPh sb="297" eb="299">
      <t>タントウ</t>
    </rPh>
    <rPh sb="299" eb="301">
      <t>ヨテイ</t>
    </rPh>
    <rPh sb="301" eb="302">
      <t>シャ</t>
    </rPh>
    <rPh sb="307" eb="309">
      <t>リョコウ</t>
    </rPh>
    <rPh sb="309" eb="310">
      <t>ギョウ</t>
    </rPh>
    <rPh sb="312" eb="314">
      <t>ケイレキ</t>
    </rPh>
    <rPh sb="315" eb="317">
      <t>エイゴ</t>
    </rPh>
    <rPh sb="317" eb="319">
      <t>タイオウ</t>
    </rPh>
    <rPh sb="389" eb="391">
      <t>タントウ</t>
    </rPh>
    <rPh sb="391" eb="392">
      <t>シャ</t>
    </rPh>
    <rPh sb="392" eb="394">
      <t>フザイ</t>
    </rPh>
    <rPh sb="394" eb="395">
      <t>ジ</t>
    </rPh>
    <rPh sb="396" eb="398">
      <t>タイオウ</t>
    </rPh>
    <rPh sb="405" eb="407">
      <t>タイセイ</t>
    </rPh>
    <phoneticPr fontId="1"/>
  </si>
  <si>
    <t>・  Inadequate. サポートチームの体制が不十分。０point
・ Approximately adequate. おおよそ十分な体制が整えられている。２point
・ Sufficient and effective action is expected. 十分な体制が整えられており、連携のある対応が期待できる。4 point</t>
    <rPh sb="23" eb="25">
      <t>タイセイ</t>
    </rPh>
    <rPh sb="26" eb="29">
      <t>フジュウブン</t>
    </rPh>
    <rPh sb="135" eb="137">
      <t>ジュウブン</t>
    </rPh>
    <rPh sb="138" eb="140">
      <t>タイセイ</t>
    </rPh>
    <rPh sb="141" eb="142">
      <t>トトノ</t>
    </rPh>
    <rPh sb="149" eb="151">
      <t>レンケイ</t>
    </rPh>
    <rPh sb="154" eb="156">
      <t>タイオウ</t>
    </rPh>
    <rPh sb="157" eb="159">
      <t>キタイ</t>
    </rPh>
    <phoneticPr fontId="1"/>
  </si>
  <si>
    <t>4.3</t>
    <phoneticPr fontId="1"/>
  </si>
  <si>
    <t>3.　Appropriate and economical route arrangements
適切で安価な経路手配</t>
    <rPh sb="49" eb="51">
      <t>テキセツ</t>
    </rPh>
    <rPh sb="52" eb="54">
      <t>アンカ</t>
    </rPh>
    <rPh sb="55" eb="57">
      <t>ケイロ</t>
    </rPh>
    <rPh sb="57" eb="59">
      <t>テハイ</t>
    </rPh>
    <phoneticPr fontId="1"/>
  </si>
  <si>
    <t>③Arrange appropriate and economical routes. The route should be arranged in accordance with the University's rules and regulations, and flexible proposals and arrangements should be made in line with the University's rules and in line with the client's objectives and background. In addition, they should share appropriate information with the client.
適切で安価な経路を手配すること。なお、本学のルールを理解した上で本学のルールに即し依頼者の目的・背景に合わせた柔軟な提案、手配をすること。また、依頼者と適切な情報共有をすること。</t>
    <phoneticPr fontId="1"/>
  </si>
  <si>
    <t>If the aplicant has a track record with other research and academic institutions, a track record in dealing with the rules there, and the workflow of the itinerary proposal process.
他の研究機関・学術機関に対して実績があればそこでのルール対応実績や、旅程提案プロセスの業務フローなど</t>
    <rPh sb="182" eb="183">
      <t>タ</t>
    </rPh>
    <rPh sb="184" eb="186">
      <t>ケンキュウ</t>
    </rPh>
    <rPh sb="186" eb="188">
      <t>キカン</t>
    </rPh>
    <rPh sb="189" eb="191">
      <t>ガクジュツ</t>
    </rPh>
    <rPh sb="191" eb="193">
      <t>キカン</t>
    </rPh>
    <rPh sb="194" eb="195">
      <t>タイ</t>
    </rPh>
    <rPh sb="197" eb="199">
      <t>ジッセキ</t>
    </rPh>
    <rPh sb="210" eb="212">
      <t>タイオウ</t>
    </rPh>
    <rPh sb="212" eb="214">
      <t>ジッセキ</t>
    </rPh>
    <rPh sb="216" eb="218">
      <t>リョテイ</t>
    </rPh>
    <rPh sb="218" eb="220">
      <t>テイアン</t>
    </rPh>
    <rPh sb="225" eb="227">
      <t>ギョウム</t>
    </rPh>
    <phoneticPr fontId="1"/>
  </si>
  <si>
    <t>・ Inadequate. 不十分。０point
・ Approximately adequate. おおよそ十分な体制が整えられている。２point
・ Sufficient and effective action is expected. 十分な体制が整えられており、本学への充分な情報共有が期待できる。4 point</t>
    <rPh sb="14" eb="17">
      <t>フジュウブン</t>
    </rPh>
    <rPh sb="123" eb="125">
      <t>ジュウブン</t>
    </rPh>
    <rPh sb="126" eb="128">
      <t>タイセイ</t>
    </rPh>
    <rPh sb="129" eb="130">
      <t>トトノ</t>
    </rPh>
    <rPh sb="149" eb="151">
      <t>キタイ</t>
    </rPh>
    <phoneticPr fontId="1"/>
  </si>
  <si>
    <t>4.4</t>
  </si>
  <si>
    <t>4.　Rapid response
迅速な対応</t>
    <rPh sb="18" eb="20">
      <t>ジンソク</t>
    </rPh>
    <rPh sb="21" eb="23">
      <t>タイオウ</t>
    </rPh>
    <phoneticPr fontId="1"/>
  </si>
  <si>
    <t>④ A system should be in place to respond promptly to requests from the University's requesters. It is desirable for the University to respond by proposing a route within about three working hours, or, if it is not possible to propose a route within this time, by reporting that the request has been received.
本学の依頼者からの依頼に迅速に回答できる体制が整っていること。なお、3営業時間以内程度で経路の提案を行う、もしくは、時間内に経路の提案を行えない場合は依頼を受領した旨を報告する、等により回答することが望ましい。</t>
    <phoneticPr fontId="1"/>
  </si>
  <si>
    <t>Presented with reference to the approximate response (quotation presentation) time under normal circumstances (general cases) 
- International airline tickets → approx. **hours
通常時（一般的な案件）におけるおおよその回答（見積提示）時間を参考に提示
・国際線航空券→おおよそ〇時間</t>
    <rPh sb="178" eb="180">
      <t>ツウジョウ</t>
    </rPh>
    <rPh sb="180" eb="181">
      <t>ジ</t>
    </rPh>
    <rPh sb="182" eb="184">
      <t>イッパン</t>
    </rPh>
    <rPh sb="184" eb="185">
      <t>テキ</t>
    </rPh>
    <rPh sb="186" eb="188">
      <t>アンケン</t>
    </rPh>
    <rPh sb="198" eb="200">
      <t>カイトウ</t>
    </rPh>
    <rPh sb="201" eb="203">
      <t>ミツモリ</t>
    </rPh>
    <rPh sb="203" eb="205">
      <t>テイジ</t>
    </rPh>
    <rPh sb="206" eb="208">
      <t>ジカン</t>
    </rPh>
    <rPh sb="209" eb="211">
      <t>サンコウ</t>
    </rPh>
    <rPh sb="212" eb="214">
      <t>テイジ</t>
    </rPh>
    <rPh sb="216" eb="219">
      <t>コクサイセン</t>
    </rPh>
    <rPh sb="219" eb="222">
      <t>コウクウケン</t>
    </rPh>
    <phoneticPr fontId="1"/>
  </si>
  <si>
    <t>・ Inadequate. 不十分。０point
・ Approximately adequate. おおよそ十分な体制が整えられている。２point
・Sufficient and effective action is expected. 十分な体制が整えられており、実効性のある対応が期待できる。4 point</t>
    <rPh sb="14" eb="17">
      <t>フジュウブン</t>
    </rPh>
    <rPh sb="122" eb="124">
      <t>ジュウブン</t>
    </rPh>
    <rPh sb="125" eb="127">
      <t>タイセイ</t>
    </rPh>
    <rPh sb="128" eb="129">
      <t>トトノ</t>
    </rPh>
    <rPh sb="136" eb="139">
      <t>ジッコウセイ</t>
    </rPh>
    <rPh sb="142" eb="144">
      <t>タイオウ</t>
    </rPh>
    <rPh sb="145" eb="147">
      <t>キタイ</t>
    </rPh>
    <phoneticPr fontId="1"/>
  </si>
  <si>
    <t>4.5</t>
  </si>
  <si>
    <t>５.　Assistance in obtaining visas
ビザ取得支援</t>
    <rPh sb="35" eb="37">
      <t>シュトク</t>
    </rPh>
    <rPh sb="37" eb="39">
      <t>シエン</t>
    </rPh>
    <phoneticPr fontId="1"/>
  </si>
  <si>
    <t>⑤ A system should be in place to collect and provide information on obtaining the necessary visas, regardless of the nationality of the travellers. It should also be possible to obtain them on their behalf.
旅行者の国籍を問わず、必要なビザを取得するための情報収集・提供の体制が整っていること。なお、代行取得もできることが望ましい。</t>
    <phoneticPr fontId="1"/>
  </si>
  <si>
    <t>A system should be in place to collect and provide information on obtaining the necessary visas, regardless of the nationality of the travellers. If it is possible to obtain it on behalf of the applicant, this should also be stated.
国籍を問わず、必要なビザを取得するための情報収集・提供の体制が整っているか。代行取得が可能であればそれも明記すること</t>
    <rPh sb="276" eb="278">
      <t>カノウ</t>
    </rPh>
    <rPh sb="285" eb="287">
      <t>メイキ</t>
    </rPh>
    <phoneticPr fontId="1"/>
  </si>
  <si>
    <t>・ Inadequate. 不十分。０point
・ Sufficient systems are in place, but no substitute acquisition is possible. 十分な体制が整えられているが、代行取得は不可。２point
・ Sufficient systems are in place and can be obtained on behalf of the travellers.十分な体制が整えられており、代行取得も可能。5 point</t>
    <rPh sb="14" eb="17">
      <t>フジュウブン</t>
    </rPh>
    <rPh sb="103" eb="105">
      <t>ジュウブン</t>
    </rPh>
    <rPh sb="106" eb="108">
      <t>タイセイ</t>
    </rPh>
    <rPh sb="109" eb="110">
      <t>トトノ</t>
    </rPh>
    <rPh sb="118" eb="120">
      <t>ダイコウ</t>
    </rPh>
    <rPh sb="120" eb="122">
      <t>シュトク</t>
    </rPh>
    <rPh sb="123" eb="125">
      <t>フカ</t>
    </rPh>
    <rPh sb="215" eb="217">
      <t>ジュウブン</t>
    </rPh>
    <rPh sb="218" eb="220">
      <t>タイセイ</t>
    </rPh>
    <rPh sb="221" eb="222">
      <t>トトノ</t>
    </rPh>
    <phoneticPr fontId="1"/>
  </si>
  <si>
    <t>4.6</t>
  </si>
  <si>
    <t>6.　Emergency response
急遽の対応</t>
    <rPh sb="22" eb="24">
      <t>キュウキョ</t>
    </rPh>
    <rPh sb="25" eb="27">
      <t>タイオウ</t>
    </rPh>
    <phoneticPr fontId="1"/>
  </si>
  <si>
    <t>⑥ It is possible to arrange flights, train tickets, accommodation, etc. due to sudden changes in itineraries, etc.
旅程等の急な変更による航空券・乗車券・宿泊手配等が可能であること。</t>
    <phoneticPr fontId="1"/>
  </si>
  <si>
    <t>Response to flights, train tickets, accommodation arrangements, etc. due to sudden changes in itinerary, etc. (e.g. availability of support, work structure and work flow).
旅程等の急な変更による航空券・乗車券・宿泊手配等の対応について（対応の有無、業務体制や業務フローなど）</t>
    <rPh sb="197" eb="199">
      <t>タイオウ</t>
    </rPh>
    <rPh sb="204" eb="206">
      <t>タイオウ</t>
    </rPh>
    <rPh sb="207" eb="209">
      <t>ウム</t>
    </rPh>
    <rPh sb="210" eb="212">
      <t>ギョウム</t>
    </rPh>
    <rPh sb="212" eb="214">
      <t>タイセイ</t>
    </rPh>
    <rPh sb="215" eb="217">
      <t>ギョウム</t>
    </rPh>
    <phoneticPr fontId="1"/>
  </si>
  <si>
    <t>・ Inadequate. 不十分。０point
・ Approximately adequate. おおよそ十分な体制が整えられている。２point
・ Sufficient and effective action is expected. 十分な体制が整えられており、実効性のある対応が期待できる。３point</t>
    <rPh sb="14" eb="17">
      <t>フジュウブン</t>
    </rPh>
    <rPh sb="123" eb="125">
      <t>ジュウブン</t>
    </rPh>
    <rPh sb="126" eb="128">
      <t>タイセイ</t>
    </rPh>
    <rPh sb="129" eb="130">
      <t>トトノ</t>
    </rPh>
    <rPh sb="137" eb="140">
      <t>ジッコウセイ</t>
    </rPh>
    <rPh sb="143" eb="145">
      <t>タイオウ</t>
    </rPh>
    <rPh sb="146" eb="148">
      <t>キタイ</t>
    </rPh>
    <phoneticPr fontId="1"/>
  </si>
  <si>
    <t>4.7</t>
  </si>
  <si>
    <t>7.　Emergency support 緊急時のサポート体制</t>
    <rPh sb="21" eb="24">
      <t>キンキュウジ</t>
    </rPh>
    <rPh sb="29" eb="31">
      <t>タイセイ</t>
    </rPh>
    <phoneticPr fontId="1"/>
  </si>
  <si>
    <t>⑦ Have a 24-hour contact point for handling emergencies. In addition, it should be able to contact travellers directly to inform them of flight cancellations, etc. and make arrangements for replacement flights accordingly, promptly report the results to the client by e-mail, etc., and implement appropriate history management. It is desirable to have multiple means of contact (telephone, e-mail, online chat, etc.) and a 24-hour response in English. Any costs, etc. incurred as a result of emergency response outside business hours should be listed in Appendix 2: List of fees.
緊急時の対応が24時間体制で可能な窓口を有すること。また、フライトキャンセル等の連絡とそれに伴う振替便の手配を旅行者と直接行い、その結果をすみやかにe-mail等で依頼者に報告し、履歴管理を適切に実施すること。なお、複数の連絡手段（電話・E-mail・オンラインチャット等）、および、英語での24時間対応があることが望ましい。営業時間外の緊急対応により発生する費用等があれば、別紙2「手数料一覧表」に記載すること。</t>
    <phoneticPr fontId="1"/>
  </si>
  <si>
    <t xml:space="preserve">
Support system in case of emergency, etc. 
- List all possible means of contact (telephone, e-mail, online chat, etc.), whether or not English support is available and the times when it is available (24-hour support is preferable) 
- History management
- List fees, if any, in Appendix 2: 'List of fees'.
緊急時のサポート体制等について
・緊急時の対応、可能な連絡手段（電話・E-mail・オンラインチャット等）を全て列記、英語対応の有無および対応可能な時間帯（24時間対応が望ましい）
・履歴管理について
・あれば手数料を別紙2「手数料一覧表」に記載</t>
    <rPh sb="316" eb="317">
      <t>トウ</t>
    </rPh>
    <rPh sb="327" eb="329">
      <t>タイオウ</t>
    </rPh>
    <rPh sb="360" eb="361">
      <t>スベ</t>
    </rPh>
    <rPh sb="362" eb="364">
      <t>レッキ</t>
    </rPh>
    <rPh sb="375" eb="377">
      <t>タイオウ</t>
    </rPh>
    <rPh sb="377" eb="379">
      <t>カノウ</t>
    </rPh>
    <rPh sb="380" eb="382">
      <t>ジカン</t>
    </rPh>
    <rPh sb="382" eb="383">
      <t>タイ</t>
    </rPh>
    <rPh sb="401" eb="404">
      <t>テスウリョウ</t>
    </rPh>
    <rPh sb="405" eb="407">
      <t>ベッシ</t>
    </rPh>
    <rPh sb="409" eb="412">
      <t>テスウリョウ</t>
    </rPh>
    <rPh sb="412" eb="414">
      <t>イチラン</t>
    </rPh>
    <rPh sb="414" eb="415">
      <t>ヒョウ</t>
    </rPh>
    <rPh sb="417" eb="419">
      <t>キサイ</t>
    </rPh>
    <phoneticPr fontId="1"/>
  </si>
  <si>
    <t>・ Inadequate. 不十分。０point
・ Adequate structures in place but no effective 24-hour response in English. 十分な体制が整えられているが、実効的な英語での24時間対応は不可。２point
・ Adequate structures in place and effective 24-hour response in English. 十分な体制が整えられており、実効的な英語での24時間対応が可能。３point
・ Adequate structures in place and effective 24-hour response in English available by multiple means. 十分な体制が整えられており、実効的な英語での24時間対応が複数の手段で可能。４point</t>
    <rPh sb="14" eb="17">
      <t>フジュウブン</t>
    </rPh>
    <rPh sb="102" eb="104">
      <t>ジュウブン</t>
    </rPh>
    <rPh sb="105" eb="107">
      <t>タイセイ</t>
    </rPh>
    <rPh sb="108" eb="109">
      <t>トトノ</t>
    </rPh>
    <rPh sb="117" eb="120">
      <t>ジッコウテキ</t>
    </rPh>
    <rPh sb="121" eb="123">
      <t>エイゴ</t>
    </rPh>
    <rPh sb="127" eb="129">
      <t>ジカン</t>
    </rPh>
    <rPh sb="129" eb="131">
      <t>タイオウ</t>
    </rPh>
    <rPh sb="132" eb="134">
      <t>フカ</t>
    </rPh>
    <rPh sb="216" eb="218">
      <t>ジュウブン</t>
    </rPh>
    <rPh sb="219" eb="221">
      <t>タイセイ</t>
    </rPh>
    <rPh sb="222" eb="223">
      <t>トトノ</t>
    </rPh>
    <rPh sb="230" eb="233">
      <t>ジッコウテキ</t>
    </rPh>
    <rPh sb="245" eb="247">
      <t>カノウ</t>
    </rPh>
    <rPh sb="357" eb="359">
      <t>ジュウブン</t>
    </rPh>
    <rPh sb="360" eb="362">
      <t>タイセイ</t>
    </rPh>
    <rPh sb="363" eb="364">
      <t>トトノ</t>
    </rPh>
    <rPh sb="371" eb="374">
      <t>ジッコウテキ</t>
    </rPh>
    <rPh sb="375" eb="377">
      <t>エイゴ</t>
    </rPh>
    <rPh sb="381" eb="383">
      <t>ジカン</t>
    </rPh>
    <rPh sb="383" eb="385">
      <t>タイオウ</t>
    </rPh>
    <rPh sb="386" eb="388">
      <t>フクスウ</t>
    </rPh>
    <rPh sb="389" eb="391">
      <t>シュダン</t>
    </rPh>
    <rPh sb="392" eb="394">
      <t>カノウ</t>
    </rPh>
    <phoneticPr fontId="1"/>
  </si>
  <si>
    <t>4.8</t>
  </si>
  <si>
    <t>8.　Estimate expiry date
見積有効期限</t>
    <rPh sb="24" eb="26">
      <t>ミツモリ</t>
    </rPh>
    <rPh sb="26" eb="28">
      <t>ユウコウ</t>
    </rPh>
    <rPh sb="28" eb="30">
      <t>キゲン</t>
    </rPh>
    <phoneticPr fontId="1"/>
  </si>
  <si>
    <t>⑧ The validity period of the quotation should be the University's business day following the day on which the client receives the quotation, at the shortest. The handling of low-cost airline tickets and airline tickets whose issuance is limited to the same day due to restrictions imposed by the airline company, etc., shall be subject to consultation with the University.
見積書の有効期限は短くとも依頼者が提示を受けた日の翌本学営業日とすること。なお、格安航空券、航空会社からの制約等により、発券が当日に限られる航空券の取扱いは本学との協議による。</t>
    <phoneticPr fontId="1"/>
  </si>
  <si>
    <t>・Basic quotation expiry date.
 基本的な見積有効期限</t>
    <rPh sb="31" eb="34">
      <t>キホンテキ</t>
    </rPh>
    <rPh sb="35" eb="37">
      <t>ミツモリ</t>
    </rPh>
    <rPh sb="37" eb="39">
      <t>ユウコウ</t>
    </rPh>
    <rPh sb="39" eb="41">
      <t>キゲン</t>
    </rPh>
    <phoneticPr fontId="1"/>
  </si>
  <si>
    <t>・ Inadequate. 不十分。０point
・Basic expiry date is the university working day following the presentation of the quotation.
基本的な有効期限が見積提示の翌本学営業日。１point
・Basic expiry date is the university two working day following the presentation of the quotation.
基本的な有効期限が見積提示の翌々本学営業日以降。２point</t>
    <rPh sb="14" eb="17">
      <t>フジュウブン</t>
    </rPh>
    <rPh sb="119" eb="122">
      <t>キホンテキ</t>
    </rPh>
    <rPh sb="123" eb="125">
      <t>ユウコウ</t>
    </rPh>
    <rPh sb="125" eb="127">
      <t>キゲン</t>
    </rPh>
    <rPh sb="128" eb="130">
      <t>ミツモリ</t>
    </rPh>
    <rPh sb="130" eb="132">
      <t>テイジ</t>
    </rPh>
    <rPh sb="245" eb="248">
      <t>キホンテキ</t>
    </rPh>
    <rPh sb="249" eb="251">
      <t>ユウコウ</t>
    </rPh>
    <rPh sb="251" eb="253">
      <t>キゲン</t>
    </rPh>
    <rPh sb="254" eb="256">
      <t>ミツモリ</t>
    </rPh>
    <rPh sb="256" eb="258">
      <t>テイジ</t>
    </rPh>
    <rPh sb="259" eb="261">
      <t>ヨクヨク</t>
    </rPh>
    <rPh sb="261" eb="263">
      <t>ホンガク</t>
    </rPh>
    <rPh sb="263" eb="266">
      <t>エイギョウビ</t>
    </rPh>
    <rPh sb="266" eb="268">
      <t>イコウ</t>
    </rPh>
    <phoneticPr fontId="1"/>
  </si>
  <si>
    <t>4.9</t>
  </si>
  <si>
    <t>9.　Presentation of quotations, itineraries and billing statements for each project
案件毎の見積書や旅程表、請求内訳書の提示</t>
    <rPh sb="83" eb="85">
      <t>アンケン</t>
    </rPh>
    <rPh sb="85" eb="86">
      <t>ゴト</t>
    </rPh>
    <rPh sb="87" eb="89">
      <t>ミツモリ</t>
    </rPh>
    <rPh sb="89" eb="90">
      <t>ショ</t>
    </rPh>
    <rPh sb="91" eb="93">
      <t>リョテイ</t>
    </rPh>
    <rPh sb="93" eb="94">
      <t>ヒョウ</t>
    </rPh>
    <rPh sb="95" eb="97">
      <t>セイキュウ</t>
    </rPh>
    <rPh sb="97" eb="99">
      <t>ウチワケ</t>
    </rPh>
    <rPh sb="99" eb="100">
      <t>ショ</t>
    </rPh>
    <rPh sb="101" eb="103">
      <t>テイジ</t>
    </rPh>
    <phoneticPr fontId="1"/>
  </si>
  <si>
    <t>⑨ When making arrangements, a quotation should be provided for each project and, as soon as the booking is confirmed, a special note should be submitted to the client with the flights, train tickets, itinerary, emergency contact details, local information, etc. Any changes should also be resubmitted with the changes reflected. In addition, a billing invoice should be issued for each business trip so that the client can confirm the breakdown of airfare, fees, insurance premiums, etc.
手配の際には案件毎に見積書を提示し、予約が確定したらすみやかに、航空券、乗車券、旅程表、緊急時連絡先、現地情報等の特記事項を記載したものを、依頼者に提出すること。変更があった場合も、変更が反映されたものを再提出すること。また、出張毎に請求内訳書を発行し、航空券代、手数料、保険料等の内訳を依頼者が確認出来ること。</t>
    <phoneticPr fontId="1"/>
  </si>
  <si>
    <t>・When making arrangements, is it possible to present a quotation for each case? 手配の際には案件毎に見積書を提示が可能か
・Is it possible to submit to the client a special note with 
flights, train tickets, itinerary, emergency contact details, local information, etc., 航空券、乗車券、旅程表、緊急時連絡先、現地情報等の特記事項を記載したものを、依頼者に提出することが可能か
・If there are any changes, how soon can the applicant resubmit a copy reflecting the changes?
変更があった場合、変更が反映されたものをどれくらいの期間で再提出することが可能か
・The means by which the client can check the breakdown of airfare, fees, insurance premiums, etc. for each
出張毎に航空券代、手数料、保険料等の内訳を依頼者が確認する手段について</t>
    <rPh sb="545" eb="546">
      <t>ゴト</t>
    </rPh>
    <phoneticPr fontId="1"/>
  </si>
  <si>
    <t>・ Inadequate. 不十分。０point
・Quotations, confirmed itinerary guides and billing invoices are each sufficiently addressed.
見積書、確定旅程の案内、請求内訳書それぞれ十分な対応が可能。２point</t>
    <rPh sb="14" eb="17">
      <t>フジュウブン</t>
    </rPh>
    <rPh sb="119" eb="121">
      <t>ミツモリ</t>
    </rPh>
    <rPh sb="121" eb="122">
      <t>ショ</t>
    </rPh>
    <rPh sb="123" eb="125">
      <t>カクテイ</t>
    </rPh>
    <rPh sb="125" eb="127">
      <t>リョテイ</t>
    </rPh>
    <rPh sb="128" eb="130">
      <t>アンナイ</t>
    </rPh>
    <rPh sb="131" eb="133">
      <t>セイキュウ</t>
    </rPh>
    <rPh sb="133" eb="135">
      <t>ウチワケ</t>
    </rPh>
    <rPh sb="135" eb="136">
      <t>ショ</t>
    </rPh>
    <rPh sb="140" eb="142">
      <t>ジュウブン</t>
    </rPh>
    <rPh sb="143" eb="145">
      <t>タイオウ</t>
    </rPh>
    <rPh sb="146" eb="148">
      <t>カノウ</t>
    </rPh>
    <phoneticPr fontId="1"/>
  </si>
  <si>
    <t>4.10</t>
  </si>
  <si>
    <t>10.　Monthly processing of invoices
請求書の月次処理</t>
    <rPh sb="35" eb="38">
      <t>セイキュウショ</t>
    </rPh>
    <rPh sb="39" eb="41">
      <t>ゲツジ</t>
    </rPh>
    <rPh sb="41" eb="43">
      <t>ショリ</t>
    </rPh>
    <phoneticPr fontId="1"/>
  </si>
  <si>
    <t>⑩  Payments to the trustee are due at the end of the month and paid at the end of the following month.
受託者への支払いは、月末締め、翌月末支払いとする。</t>
    <phoneticPr fontId="1"/>
  </si>
  <si>
    <t>4.11</t>
  </si>
  <si>
    <t>11.　Monthly processing of invoices
請求書の月次処理</t>
    <rPh sb="35" eb="38">
      <t>セイキュウショ</t>
    </rPh>
    <rPh sb="39" eb="41">
      <t>ゲツジ</t>
    </rPh>
    <rPh sb="41" eb="43">
      <t>ショリ</t>
    </rPh>
    <phoneticPr fontId="1"/>
  </si>
  <si>
    <t>⑪ Each month, invoices (batch and case details) should be submitted in Excel data in advance by the fifth working day of the following month, with the month-end closing date, and the original invoices should be submitted by the eighth working day after confirmation by the University's financial management divsion.
毎月、月末締めで翌月第5営業日までに請求書（一括、案件明細）をエクセルデータにて先行提出し、本学財務担当者の確認後、第8営業日までに請求書原本を提出すること。</t>
    <rPh sb="316" eb="318">
      <t>マイツキ</t>
    </rPh>
    <phoneticPr fontId="1"/>
  </si>
  <si>
    <t>4.12</t>
  </si>
  <si>
    <t>12.　Invoice reimbursement for all arrangements
全手配の請求書精算</t>
    <rPh sb="47" eb="48">
      <t>ゼン</t>
    </rPh>
    <rPh sb="48" eb="50">
      <t>テハイ</t>
    </rPh>
    <rPh sb="51" eb="54">
      <t>セイキュウショ</t>
    </rPh>
    <rPh sb="54" eb="56">
      <t>セイサン</t>
    </rPh>
    <phoneticPr fontId="1"/>
  </si>
  <si>
    <t>⑫ There shall be no local advances to the traveller for items arranged by the trustee.
For items that are difficult to arrange, this is subject to consultation with the University.
受託者にて手配したものに関して、旅行者に現地での立替が発生しないこと。
なお、手配の難しいものについては本学との協議による。</t>
    <phoneticPr fontId="1"/>
  </si>
  <si>
    <t>4.13</t>
  </si>
  <si>
    <t>13.　Handling irregular reimbursements
イレギュラーな精算対応</t>
    <rPh sb="45" eb="47">
      <t>セイサン</t>
    </rPh>
    <rPh sb="47" eb="49">
      <t>タイオウ</t>
    </rPh>
    <phoneticPr fontId="1"/>
  </si>
  <si>
    <t>⑬ When irregular reimbursement processes occur, the applicant should be handled after consultation with the University's financial management division.
イレギュラーな精算処理が発生する際には、本学財務担当者に相談の上対応すること。</t>
    <rPh sb="174" eb="176">
      <t>ザイム</t>
    </rPh>
    <phoneticPr fontId="1"/>
  </si>
  <si>
    <t>4.14</t>
  </si>
  <si>
    <t>14.　Divisional claims, direct claims to parties other than the University
分割請求、本学以外への直接請求</t>
    <rPh sb="74" eb="76">
      <t>ブンカツ</t>
    </rPh>
    <rPh sb="76" eb="78">
      <t>セイキュウ</t>
    </rPh>
    <rPh sb="79" eb="81">
      <t>ホンガク</t>
    </rPh>
    <rPh sb="81" eb="83">
      <t>イガイ</t>
    </rPh>
    <rPh sb="85" eb="87">
      <t>チョクセツ</t>
    </rPh>
    <rPh sb="87" eb="89">
      <t>セイキュウ</t>
    </rPh>
    <phoneticPr fontId="1"/>
  </si>
  <si>
    <t>⑭ In cases where there are multiple billing partners for a single case (where items not borne by the University are incurred or made for part or all of the itinerary), it should be possible to issue invoices for each billing partner and bill them directly.
1つの案件に複数の請求先が存在する場合（本学負担ではないものが旅程の一部、全部に発生する、した場合）、請求先別に請求書を発行し、直接請求が可能なこと。</t>
    <phoneticPr fontId="1"/>
  </si>
  <si>
    <t>4.15</t>
  </si>
  <si>
    <t>15.　Personal information  protection system
個人情報保護体制</t>
    <rPh sb="44" eb="46">
      <t>コジン</t>
    </rPh>
    <rPh sb="46" eb="48">
      <t>ジョウホウ</t>
    </rPh>
    <rPh sb="48" eb="50">
      <t>ホゴ</t>
    </rPh>
    <rPh sb="50" eb="52">
      <t>タイセイ</t>
    </rPh>
    <phoneticPr fontId="1"/>
  </si>
  <si>
    <t>⑮ Appropriate measures and measures for the protection of personal information must be available and provided. In particular, the system must be capable of securely collecting important information, such as credit card details, when billing directly to parties other than the University, without involving the University. The system must be able to provide a direct payment system or equivalent processing service when self-payment occurs.
 If a system is used, it must meet the requirements of Appendix 3 (Security Check Sheet) .
個人情報保護については、適切な措置・対応策を講じ提供できること。特に、本学以外への直接請求に際して、クレジットカード情報等の重要な情報を、本学を介さずに安全に収集できる体制が整っていること。自己決済が生じた際に、直接決済できるシステム又は同等の処理を行うサービスを提供できること。
なお、システムを用いる場合、「別紙3（セキュリティチェックシート）」の要件を満たすこと。</t>
    <rPh sb="626" eb="628">
      <t>ジコ</t>
    </rPh>
    <rPh sb="628" eb="630">
      <t>ケッサイ</t>
    </rPh>
    <rPh sb="631" eb="632">
      <t>ショウ</t>
    </rPh>
    <rPh sb="634" eb="635">
      <t>サイ</t>
    </rPh>
    <rPh sb="637" eb="639">
      <t>チョクセツ</t>
    </rPh>
    <rPh sb="639" eb="641">
      <t>ケッサイ</t>
    </rPh>
    <rPh sb="648" eb="649">
      <t>マタ</t>
    </rPh>
    <rPh sb="650" eb="652">
      <t>ドウトウ</t>
    </rPh>
    <rPh sb="653" eb="655">
      <t>ショリ</t>
    </rPh>
    <rPh sb="656" eb="657">
      <t>オコナ</t>
    </rPh>
    <rPh sb="663" eb="665">
      <t>テイキョウ</t>
    </rPh>
    <rPh sb="687" eb="689">
      <t>ベッシ</t>
    </rPh>
    <phoneticPr fontId="1"/>
  </si>
  <si>
    <t>Personal information protection system 
- Establishment of a system and measures to deal with it 
- System for important information when requesting information outside the University 
- Are there any services that process payments directly at the time of self-payment?
個人情報保護体制
・体制の設置・対応策について
・本学以外へ請求に際して重要情報についての体制
・自己決済時に直接に決済できる処理を行うサービスはあるか</t>
    <rPh sb="271" eb="273">
      <t>コジン</t>
    </rPh>
    <rPh sb="273" eb="275">
      <t>ジョウホウ</t>
    </rPh>
    <rPh sb="275" eb="277">
      <t>ホゴ</t>
    </rPh>
    <rPh sb="277" eb="279">
      <t>タイセイ</t>
    </rPh>
    <rPh sb="281" eb="283">
      <t>タイセイ</t>
    </rPh>
    <rPh sb="284" eb="286">
      <t>セッチ</t>
    </rPh>
    <rPh sb="287" eb="289">
      <t>タイオウ</t>
    </rPh>
    <rPh sb="289" eb="290">
      <t>サク</t>
    </rPh>
    <rPh sb="296" eb="297">
      <t>ホン</t>
    </rPh>
    <rPh sb="297" eb="298">
      <t>ガク</t>
    </rPh>
    <rPh sb="298" eb="300">
      <t>イガイ</t>
    </rPh>
    <rPh sb="301" eb="303">
      <t>セイキュウ</t>
    </rPh>
    <rPh sb="304" eb="305">
      <t>サイ</t>
    </rPh>
    <rPh sb="307" eb="309">
      <t>ジュウヨウ</t>
    </rPh>
    <rPh sb="309" eb="311">
      <t>ジョウホウ</t>
    </rPh>
    <rPh sb="316" eb="318">
      <t>タイセイ</t>
    </rPh>
    <rPh sb="320" eb="322">
      <t>ジコ</t>
    </rPh>
    <rPh sb="322" eb="324">
      <t>ケッサイ</t>
    </rPh>
    <rPh sb="324" eb="325">
      <t>ジ</t>
    </rPh>
    <rPh sb="326" eb="328">
      <t>チョクセツ</t>
    </rPh>
    <rPh sb="329" eb="331">
      <t>ケッサイ</t>
    </rPh>
    <rPh sb="334" eb="336">
      <t>ショリ</t>
    </rPh>
    <rPh sb="337" eb="338">
      <t>オコナ</t>
    </rPh>
    <phoneticPr fontId="1"/>
  </si>
  <si>
    <t>・ Inadequate. 不十分。０point
・ Have a system (mechanism) for the secure transfer of personal data without involving the University. 本学を介さずに個人情報を安全に授受できるシステム(仕組み)を有する。３point
・ In addition to the above, the aplicant can provide a system that enables direct settlement when self-settlement occurs, or a service that performs equivalent processing. 上記に加え、自己決済が生じた際に直接決済できるシステム又は同等の処理を行うサービスを提供できる。５point</t>
    <rPh sb="14" eb="17">
      <t>フジュウブン</t>
    </rPh>
    <phoneticPr fontId="1"/>
  </si>
  <si>
    <t>4.16</t>
  </si>
  <si>
    <t>16.　End-of-year correspondence
年度末対応</t>
    <rPh sb="31" eb="34">
      <t>ネンドマツ</t>
    </rPh>
    <rPh sb="34" eb="36">
      <t>タイオウ</t>
    </rPh>
    <phoneticPr fontId="1"/>
  </si>
  <si>
    <t>⑯ At the time of the end-of-year settlement of the University's accounts, it should be possible to handle unusual administrative procedures and payments, such as separating invoices for itineraries that cross the fiscal year into different fiscal years, or setting the invoice due date at the end of the first month of the fiscal year for itineraries issued at the beginning of the fiscal year, even if the tickets were issued in the previous year.
本学の年度末決算時において、年度をまたぐ旅程については請求書を年度ごとに分ける、年度初めの旅程については前年度に発券していても年度初月末を請求期日とする等、通常と異なる事務手続き・支払対応が可能なこと。</t>
    <phoneticPr fontId="1"/>
  </si>
  <si>
    <t>4.17</t>
  </si>
  <si>
    <t>17.　Presentation of tariffs　料金表の提示</t>
    <rPh sb="28" eb="30">
      <t>リョウキン</t>
    </rPh>
    <rPh sb="30" eb="31">
      <t>ヒョウ</t>
    </rPh>
    <rPh sb="32" eb="34">
      <t>テイジ</t>
    </rPh>
    <phoneticPr fontId="1"/>
  </si>
  <si>
    <t>⑱ When costs are incurred for the services offered, the fee should be clearly presented. In particular, those concerning changes and cancellations of airline tickets must be presented.
提供するサービスについて費用が発生する場合、料金表の提示など明確にすること。特に航空券の変更・キャンセルに関するものは、必ず提示すること。</t>
    <phoneticPr fontId="1"/>
  </si>
  <si>
    <t>Appendix 2 (List of fees)'
「別紙2（手数料一覧表）」を提出</t>
    <rPh sb="41" eb="43">
      <t>テイシュツ</t>
    </rPh>
    <phoneticPr fontId="1"/>
  </si>
  <si>
    <t>4.18</t>
  </si>
  <si>
    <t>18.　Operational improvement response/cooperation with the University
運用改善対応／本学との連携</t>
    <rPh sb="69" eb="71">
      <t>ウンヨウ</t>
    </rPh>
    <rPh sb="71" eb="73">
      <t>カイゼン</t>
    </rPh>
    <rPh sb="73" eb="75">
      <t>タイオウ</t>
    </rPh>
    <rPh sb="80" eb="82">
      <t>レンケイ</t>
    </rPh>
    <phoneticPr fontId="1"/>
  </si>
  <si>
    <t>⑲ Be prepared to respond to requests from the University from time to time and to continuously improve its operation after the contract has been concluded.
本学からの要望に随時対応し、契約後も継続的に運用を改善する体制が整っていること。
⑳ If there are any questions, the applocant should promptly confirm them with the client and the University's financial management division.
 不明な点があれば、すみやかに依頼者、本学財務担当者に確認をすること。</t>
    <phoneticPr fontId="1"/>
  </si>
  <si>
    <t>On systems and workflows to continuously improve operations.
継続的に運用を改善する体制や業務フローについて</t>
    <rPh sb="75" eb="77">
      <t>ギョウム</t>
    </rPh>
    <phoneticPr fontId="1"/>
  </si>
  <si>
    <t>Other
その他</t>
    <rPh sb="8" eb="9">
      <t>タ</t>
    </rPh>
    <phoneticPr fontId="1"/>
  </si>
  <si>
    <t>⑰ Monthly reports on the handling performance shall be submitted. The format shall be decided by mutual consultation. (Assumed contents: boarding results, departure and arrival points, boarding class ticket types, purchase price results, comparison of regular fares, accommodation results, etc.) 
毎月の取扱い実績報告レポートを提出すること。なお、フォーマットについては、双方で協議の上決定する。(想定内容：搭乗実績、発着地、搭乗クラスチケット種別、購入金額実績、正規料金等比較、宿泊実績、等)
㉑ It should be possible to provide appropriate operational review proposals, analysis reports and recommended actions.
適切な業務見直し案、分析レポート、推奨アクションが提供可能であること。</t>
    <phoneticPr fontId="1"/>
  </si>
  <si>
    <t>Is it possible to submit monthly handling performance reports, analysis reports, etc.?
毎月取扱い実績報告レポートや分析レポートなど提出可能か</t>
    <rPh sb="87" eb="89">
      <t>マイツキ</t>
    </rPh>
    <rPh sb="89" eb="91">
      <t>トリアツカ</t>
    </rPh>
    <rPh sb="92" eb="94">
      <t>ジッセキ</t>
    </rPh>
    <rPh sb="94" eb="96">
      <t>ホウコク</t>
    </rPh>
    <rPh sb="101" eb="103">
      <t>ブンセキ</t>
    </rPh>
    <rPh sb="109" eb="111">
      <t>テイシュツ</t>
    </rPh>
    <rPh sb="111" eb="113">
      <t>カノウ</t>
    </rPh>
    <phoneticPr fontId="1"/>
  </si>
  <si>
    <t>・ Inadequate. 不十分。０point
・Approximately adequate. おおよそ十分な体制が整えられている。２point
・Sufficient and effective action is expected. 十分な対応が期待できる。３point</t>
    <rPh sb="0" eb="139">
      <t>タイオウ</t>
    </rPh>
    <phoneticPr fontId="1"/>
  </si>
  <si>
    <t>*If a mandatory item receives a score of 0 or X, the competitor will be disqualified and no calculation of rank will be made. ※必須項目が０点又は×の場合は失格とし、順位の計算は行わない。</t>
    <rPh sb="127" eb="129">
      <t>ヒッス</t>
    </rPh>
    <rPh sb="129" eb="131">
      <t>コウモク</t>
    </rPh>
    <rPh sb="133" eb="134">
      <t>テン</t>
    </rPh>
    <rPh sb="134" eb="135">
      <t>マタ</t>
    </rPh>
    <rPh sb="138" eb="140">
      <t>バアイ</t>
    </rPh>
    <rPh sb="141" eb="143">
      <t>シッカク</t>
    </rPh>
    <rPh sb="146" eb="148">
      <t>ジュンイ</t>
    </rPh>
    <rPh sb="149" eb="151">
      <t>ケイサン</t>
    </rPh>
    <rPh sb="152" eb="153">
      <t>オコナ</t>
    </rPh>
    <phoneticPr fontId="1"/>
  </si>
  <si>
    <t>*In addition to the items listed, please describe and suggest any other points of appeal for each item and other items. ※各項目及びその他の項目について、記載事項以外にアピールポイントなどがあれば記述・提案のこと。</t>
    <rPh sb="137" eb="139">
      <t>キサイ</t>
    </rPh>
    <rPh sb="139" eb="141">
      <t>ジコウ</t>
    </rPh>
    <rPh sb="141" eb="143">
      <t>イガイ</t>
    </rPh>
    <rPh sb="158" eb="160">
      <t>キジュツ</t>
    </rPh>
    <rPh sb="161" eb="163">
      <t>テイアン</t>
    </rPh>
    <phoneticPr fontId="1"/>
  </si>
  <si>
    <t>別紙1「質問表」</t>
    <phoneticPr fontId="1"/>
  </si>
  <si>
    <t>Documents, systems, opening hour etc. that show the organisational structure and the establishment of systems related to the implementation of the work.
組織体制及び業務実施に関するシステム構築について（組織体制が分かる資料、システム、営業時間等）</t>
    <rPh sb="153" eb="155">
      <t>ソシキ</t>
    </rPh>
    <rPh sb="155" eb="157">
      <t>タイセイ</t>
    </rPh>
    <rPh sb="157" eb="158">
      <t>オヨ</t>
    </rPh>
    <rPh sb="159" eb="161">
      <t>ギョウム</t>
    </rPh>
    <rPh sb="161" eb="163">
      <t>ジッシ</t>
    </rPh>
    <rPh sb="164" eb="165">
      <t>カン</t>
    </rPh>
    <rPh sb="171" eb="173">
      <t>コウチク</t>
    </rPh>
    <rPh sb="178" eb="180">
      <t>ソシキ</t>
    </rPh>
    <rPh sb="180" eb="182">
      <t>タイセイ</t>
    </rPh>
    <rPh sb="183" eb="184">
      <t>ワ</t>
    </rPh>
    <rPh sb="186" eb="188">
      <t>シリョウ</t>
    </rPh>
    <rPh sb="194" eb="198">
      <t>エイギョウジカン</t>
    </rPh>
    <rPh sb="198" eb="199">
      <t>トウ</t>
    </rPh>
    <phoneticPr fontId="1"/>
  </si>
  <si>
    <t>別紙1「質問表」を提出の事</t>
    <rPh sb="9" eb="11">
      <t>テイシュツ</t>
    </rPh>
    <rPh sb="12" eb="13">
      <t>コト</t>
    </rPh>
    <phoneticPr fontId="1"/>
  </si>
  <si>
    <t>別紙1「質問表」を提出の事</t>
    <rPh sb="0" eb="1">
      <t>ベッシ</t>
    </rPh>
    <rPh sb="3" eb="5">
      <t>シツモン</t>
    </rPh>
    <rPh sb="5" eb="6">
      <t>ヒョウ</t>
    </rPh>
    <rPh sb="8" eb="10">
      <t>テイシュツ</t>
    </rPh>
    <rPh sb="11" eb="12">
      <t>コト</t>
    </rPh>
    <phoneticPr fontId="1"/>
  </si>
  <si>
    <t>必須事項であり、事務局にて採点</t>
    <rPh sb="0" eb="2">
      <t>ヒッス</t>
    </rPh>
    <rPh sb="2" eb="4">
      <t>ジコウ</t>
    </rPh>
    <rPh sb="8" eb="11">
      <t>ジムキョク</t>
    </rPh>
    <rPh sb="13" eb="15">
      <t>サイテン</t>
    </rPh>
    <phoneticPr fontId="1"/>
  </si>
  <si>
    <t>必須事項であり、事務局にて採点</t>
    <phoneticPr fontId="1"/>
  </si>
  <si>
    <t>・ Inadequate. 不十分。０point
・　Certain systems are in place　一定の体制が整えられている。3 point
・　Sufficient systems are in place and cooperation with the University is always smooth
十分な体制が整えられており、本学との連携も常に円滑に行える。6 point</t>
    <rPh sb="56" eb="58">
      <t>イッテイ</t>
    </rPh>
    <rPh sb="183" eb="185">
      <t>レンケイ</t>
    </rPh>
    <rPh sb="186" eb="187">
      <t>ツネ</t>
    </rPh>
    <rPh sb="188" eb="190">
      <t>エンカツ</t>
    </rPh>
    <rPh sb="191" eb="192">
      <t>オコナ</t>
    </rPh>
    <phoneticPr fontId="1"/>
  </si>
  <si>
    <t>Valuation Basis
評価基準</t>
    <rPh sb="16" eb="18">
      <t>ヒョウカ</t>
    </rPh>
    <rPh sb="18" eb="20">
      <t>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</si>
</sst>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6"/>
      <name val="游ゴシック"/>
      <family val="3"/>
      <charset val="128"/>
      <scheme val="minor"/>
    </font>
    <font>
      <sz val="14"/>
      <name val="Meiryo UI"/>
      <family val="3"/>
      <charset val="128"/>
    </font>
    <font>
      <sz val="16"/>
      <name val="Meiryo UI"/>
      <family val="3"/>
      <charset val="128"/>
    </font>
    <font>
      <u/>
      <sz val="16"/>
      <name val="Meiryo UI"/>
      <family val="3"/>
      <charset val="128"/>
    </font>
    <font>
      <u/>
      <sz val="20"/>
      <name val="Meiryo UI"/>
      <family val="3"/>
      <charset val="128"/>
    </font>
    <font>
      <sz val="15"/>
      <name val="Meiryo UI"/>
      <family val="3"/>
      <charset val="128"/>
    </font>
    <font>
      <b/>
      <sz val="15"/>
      <name val="Meiryo UI"/>
      <family val="3"/>
      <charset val="128"/>
    </font>
    <font>
      <sz val="15"/>
      <name val="游ゴシック"/>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cellStyleXfs>
  <cellXfs count="79">
    <xf numFmtId="0" fontId="0" fillId="0" borderId="0" xfId="0"/>
    <xf numFmtId="0" fontId="2" fillId="0" borderId="0" xfId="0" applyFont="1"/>
    <xf numFmtId="0" fontId="3" fillId="0" borderId="0" xfId="0" applyFont="1" applyAlignment="1">
      <alignment horizontal="center"/>
    </xf>
    <xf numFmtId="0" fontId="3" fillId="0" borderId="0" xfId="0" applyFont="1"/>
    <xf numFmtId="0" fontId="3" fillId="0" borderId="0" xfId="0" applyFont="1" applyAlignment="1">
      <alignment vertical="center"/>
    </xf>
    <xf numFmtId="0" fontId="3" fillId="0" borderId="0" xfId="0" applyFont="1" applyAlignment="1">
      <alignment horizontal="right"/>
    </xf>
    <xf numFmtId="0" fontId="4" fillId="0" borderId="0" xfId="0" applyFont="1"/>
    <xf numFmtId="0" fontId="5" fillId="0" borderId="0" xfId="0" applyFont="1"/>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12" xfId="0" applyFont="1" applyFill="1" applyBorder="1" applyAlignment="1">
      <alignment vertical="center" wrapText="1"/>
    </xf>
    <xf numFmtId="0" fontId="6" fillId="3" borderId="1" xfId="0" applyFont="1" applyFill="1" applyBorder="1" applyAlignment="1">
      <alignment vertical="center"/>
    </xf>
    <xf numFmtId="0" fontId="7" fillId="4" borderId="1" xfId="0" applyFont="1" applyFill="1" applyBorder="1" applyAlignment="1">
      <alignment horizontal="center" vertical="center"/>
    </xf>
    <xf numFmtId="0" fontId="6" fillId="2" borderId="1" xfId="0" quotePrefix="1" applyFont="1" applyFill="1" applyBorder="1" applyAlignment="1">
      <alignment horizontal="center" vertical="center"/>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3" xfId="0" applyFont="1" applyBorder="1" applyAlignment="1">
      <alignment horizontal="left" vertical="top" wrapText="1"/>
    </xf>
    <xf numFmtId="0" fontId="6" fillId="0" borderId="1" xfId="0" applyFont="1" applyBorder="1" applyAlignment="1">
      <alignment vertical="center" wrapText="1"/>
    </xf>
    <xf numFmtId="0" fontId="7" fillId="0" borderId="1" xfId="0" applyFont="1" applyBorder="1" applyAlignment="1">
      <alignment horizontal="center" vertical="center"/>
    </xf>
    <xf numFmtId="0" fontId="6" fillId="2" borderId="4" xfId="0" quotePrefix="1" applyFont="1" applyFill="1" applyBorder="1" applyAlignment="1">
      <alignment horizontal="center" vertical="center"/>
    </xf>
    <xf numFmtId="0" fontId="6" fillId="0" borderId="4" xfId="0" applyFont="1" applyBorder="1" applyAlignment="1">
      <alignment horizontal="left" vertical="top" wrapText="1"/>
    </xf>
    <xf numFmtId="0" fontId="6" fillId="0" borderId="4" xfId="0" applyFont="1" applyBorder="1" applyAlignment="1">
      <alignment vertical="center" wrapText="1"/>
    </xf>
    <xf numFmtId="0" fontId="6" fillId="0" borderId="4" xfId="0" applyFont="1" applyBorder="1" applyAlignment="1">
      <alignment vertical="center" wrapText="1"/>
    </xf>
    <xf numFmtId="0" fontId="7" fillId="0" borderId="4" xfId="0" applyFont="1" applyBorder="1" applyAlignment="1">
      <alignment horizontal="center" vertical="center"/>
    </xf>
    <xf numFmtId="0" fontId="8" fillId="0" borderId="7" xfId="0" applyFont="1" applyBorder="1" applyAlignment="1">
      <alignment horizontal="center" vertical="center"/>
    </xf>
    <xf numFmtId="0" fontId="6" fillId="0" borderId="5" xfId="0" applyFont="1" applyBorder="1" applyAlignment="1">
      <alignment horizontal="left" vertical="top" wrapText="1"/>
    </xf>
    <xf numFmtId="0" fontId="8" fillId="0" borderId="7" xfId="0" applyFont="1" applyBorder="1" applyAlignment="1">
      <alignment vertical="center" wrapText="1"/>
    </xf>
    <xf numFmtId="0" fontId="8" fillId="0" borderId="7" xfId="0" applyFont="1" applyBorder="1" applyAlignment="1">
      <alignment wrapText="1"/>
    </xf>
    <xf numFmtId="0" fontId="8" fillId="0" borderId="7" xfId="0" applyFont="1" applyBorder="1" applyAlignment="1">
      <alignment vertical="center" wrapText="1"/>
    </xf>
    <xf numFmtId="0" fontId="7" fillId="0" borderId="5" xfId="0" applyFont="1" applyBorder="1" applyAlignment="1">
      <alignment horizontal="center" vertical="center"/>
    </xf>
    <xf numFmtId="0" fontId="8" fillId="0" borderId="9" xfId="0" applyFont="1" applyBorder="1" applyAlignment="1">
      <alignment horizontal="center" vertical="center"/>
    </xf>
    <xf numFmtId="0" fontId="6" fillId="0" borderId="5" xfId="0" applyFont="1" applyBorder="1" applyAlignment="1">
      <alignment horizontal="left" vertical="top"/>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vertical="center" wrapText="1"/>
    </xf>
    <xf numFmtId="0" fontId="6" fillId="0" borderId="7" xfId="0" applyFont="1" applyBorder="1" applyAlignment="1">
      <alignment horizontal="left" vertical="top"/>
    </xf>
    <xf numFmtId="0" fontId="6" fillId="0" borderId="1" xfId="0" applyFont="1" applyBorder="1" applyAlignment="1">
      <alignment horizontal="left" vertical="center" wrapText="1"/>
    </xf>
    <xf numFmtId="0" fontId="7" fillId="0" borderId="7" xfId="0" applyFont="1" applyBorder="1" applyAlignment="1">
      <alignment horizontal="center" vertical="center"/>
    </xf>
    <xf numFmtId="0" fontId="6" fillId="0" borderId="4" xfId="0" applyFont="1" applyBorder="1" applyAlignment="1">
      <alignment vertical="top" wrapText="1"/>
    </xf>
    <xf numFmtId="0" fontId="6" fillId="0" borderId="1" xfId="0" applyFont="1" applyFill="1" applyBorder="1" applyAlignment="1">
      <alignment vertical="center" wrapText="1"/>
    </xf>
    <xf numFmtId="0" fontId="6" fillId="0" borderId="5" xfId="0" applyFont="1" applyBorder="1" applyAlignment="1">
      <alignment vertical="top" wrapText="1"/>
    </xf>
    <xf numFmtId="0" fontId="6" fillId="3" borderId="5" xfId="0" applyFont="1" applyFill="1" applyBorder="1" applyAlignment="1">
      <alignment horizontal="left"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6" fillId="3" borderId="15" xfId="0" applyFont="1" applyFill="1" applyBorder="1" applyAlignment="1">
      <alignment horizontal="center" vertical="center" wrapText="1"/>
    </xf>
    <xf numFmtId="0" fontId="6" fillId="3" borderId="1" xfId="0" quotePrefix="1" applyFont="1" applyFill="1" applyBorder="1" applyAlignment="1">
      <alignment vertical="center" wrapText="1"/>
    </xf>
    <xf numFmtId="0" fontId="6" fillId="3" borderId="12" xfId="0" quotePrefix="1" applyFont="1" applyFill="1" applyBorder="1" applyAlignment="1">
      <alignment vertical="center" wrapText="1"/>
    </xf>
    <xf numFmtId="0" fontId="6" fillId="0" borderId="1" xfId="0" quotePrefix="1" applyFont="1" applyBorder="1" applyAlignment="1">
      <alignment vertical="center" wrapText="1"/>
    </xf>
    <xf numFmtId="0" fontId="6" fillId="0" borderId="1" xfId="0" applyFont="1" applyBorder="1" applyAlignment="1">
      <alignment vertical="top"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vertical="top" wrapText="1"/>
    </xf>
    <xf numFmtId="0" fontId="8"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0" fontId="7" fillId="0" borderId="0" xfId="0" applyFont="1"/>
    <xf numFmtId="0" fontId="6" fillId="0" borderId="0" xfId="0" applyFont="1"/>
    <xf numFmtId="0" fontId="7" fillId="0" borderId="10" xfId="0" applyFont="1" applyBorder="1" applyAlignment="1">
      <alignment horizontal="center" vertical="center"/>
    </xf>
    <xf numFmtId="0" fontId="6" fillId="0" borderId="11" xfId="0" applyFont="1" applyBorder="1" applyAlignment="1">
      <alignment horizontal="center" vertical="center"/>
    </xf>
    <xf numFmtId="0" fontId="7" fillId="0" borderId="0" xfId="0" applyFont="1" applyAlignment="1">
      <alignment vertical="center"/>
    </xf>
    <xf numFmtId="0" fontId="6" fillId="2" borderId="2"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2"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6FEB8-7588-4ACA-8A7B-D2E05CF4DBE7}">
  <sheetPr>
    <pageSetUpPr fitToPage="1"/>
  </sheetPr>
  <dimension ref="A1:I44"/>
  <sheetViews>
    <sheetView tabSelected="1" view="pageBreakPreview" zoomScale="55" zoomScaleNormal="70" zoomScaleSheetLayoutView="55" workbookViewId="0">
      <selection activeCell="R5" sqref="R5"/>
    </sheetView>
  </sheetViews>
  <sheetFormatPr defaultRowHeight="21" x14ac:dyDescent="0.3"/>
  <cols>
    <col min="1" max="1" width="7.5" style="3" customWidth="1"/>
    <col min="2" max="2" width="20.875" style="3" customWidth="1"/>
    <col min="3" max="3" width="24.5" style="3" customWidth="1"/>
    <col min="4" max="4" width="92.875" style="3" customWidth="1"/>
    <col min="5" max="5" width="78.625" style="3" customWidth="1"/>
    <col min="6" max="6" width="20.625" style="3" customWidth="1"/>
    <col min="7" max="7" width="57.75" style="1" customWidth="1"/>
    <col min="8" max="9" width="9.375" style="3" customWidth="1"/>
    <col min="10" max="16384" width="9" style="3"/>
  </cols>
  <sheetData>
    <row r="1" spans="1:9" ht="49.5" customHeight="1" x14ac:dyDescent="0.45">
      <c r="B1" s="7" t="s">
        <v>0</v>
      </c>
      <c r="C1" s="6"/>
    </row>
    <row r="2" spans="1:9" x14ac:dyDescent="0.3">
      <c r="A2" s="2"/>
    </row>
    <row r="3" spans="1:9" s="4" customFormat="1" ht="81" x14ac:dyDescent="0.4">
      <c r="A3" s="8"/>
      <c r="B3" s="9" t="s">
        <v>1</v>
      </c>
      <c r="C3" s="69" t="s">
        <v>125</v>
      </c>
      <c r="D3" s="10"/>
      <c r="E3" s="11" t="s">
        <v>2</v>
      </c>
      <c r="F3" s="11" t="s">
        <v>3</v>
      </c>
      <c r="G3" s="8" t="s">
        <v>4</v>
      </c>
      <c r="H3" s="9" t="s">
        <v>5</v>
      </c>
      <c r="I3" s="9" t="s">
        <v>5</v>
      </c>
    </row>
    <row r="4" spans="1:9" ht="125.25" customHeight="1" x14ac:dyDescent="0.3">
      <c r="A4" s="8">
        <v>1</v>
      </c>
      <c r="B4" s="12" t="s">
        <v>6</v>
      </c>
      <c r="C4" s="12" t="s">
        <v>7</v>
      </c>
      <c r="D4" s="12" t="s">
        <v>8</v>
      </c>
      <c r="E4" s="12" t="s">
        <v>9</v>
      </c>
      <c r="F4" s="13"/>
      <c r="G4" s="14" t="s">
        <v>118</v>
      </c>
      <c r="H4" s="15">
        <v>12</v>
      </c>
      <c r="I4" s="70">
        <v>12</v>
      </c>
    </row>
    <row r="5" spans="1:9" ht="271.5" customHeight="1" x14ac:dyDescent="0.3">
      <c r="A5" s="16">
        <v>2</v>
      </c>
      <c r="B5" s="17" t="s">
        <v>10</v>
      </c>
      <c r="C5" s="18" t="s">
        <v>11</v>
      </c>
      <c r="D5" s="19"/>
      <c r="E5" s="20" t="s">
        <v>12</v>
      </c>
      <c r="F5" s="20"/>
      <c r="G5" s="21" t="s">
        <v>13</v>
      </c>
      <c r="H5" s="22">
        <f>SUM(I5)</f>
        <v>10</v>
      </c>
      <c r="I5" s="71">
        <v>10</v>
      </c>
    </row>
    <row r="6" spans="1:9" ht="393.75" customHeight="1" x14ac:dyDescent="0.3">
      <c r="A6" s="23">
        <v>3.1</v>
      </c>
      <c r="B6" s="24" t="s">
        <v>14</v>
      </c>
      <c r="C6" s="25" t="s">
        <v>15</v>
      </c>
      <c r="D6" s="24" t="s">
        <v>16</v>
      </c>
      <c r="E6" s="25" t="s">
        <v>17</v>
      </c>
      <c r="F6" s="26"/>
      <c r="G6" s="25" t="s">
        <v>18</v>
      </c>
      <c r="H6" s="27">
        <f>SUM(I6:I12)</f>
        <v>22</v>
      </c>
      <c r="I6" s="72">
        <v>10</v>
      </c>
    </row>
    <row r="7" spans="1:9" ht="395.25" customHeight="1" x14ac:dyDescent="0.3">
      <c r="A7" s="28"/>
      <c r="B7" s="29"/>
      <c r="C7" s="30"/>
      <c r="D7" s="31"/>
      <c r="E7" s="30"/>
      <c r="F7" s="32"/>
      <c r="G7" s="30"/>
      <c r="H7" s="33"/>
      <c r="I7" s="28"/>
    </row>
    <row r="8" spans="1:9" ht="267" customHeight="1" x14ac:dyDescent="0.3">
      <c r="A8" s="16">
        <v>3.2</v>
      </c>
      <c r="B8" s="35"/>
      <c r="C8" s="21" t="s">
        <v>19</v>
      </c>
      <c r="D8" s="21" t="s">
        <v>20</v>
      </c>
      <c r="E8" s="21" t="s">
        <v>21</v>
      </c>
      <c r="F8" s="21"/>
      <c r="G8" s="21" t="s">
        <v>22</v>
      </c>
      <c r="H8" s="33"/>
      <c r="I8" s="71">
        <v>3</v>
      </c>
    </row>
    <row r="9" spans="1:9" ht="166.5" customHeight="1" x14ac:dyDescent="0.3">
      <c r="A9" s="16">
        <v>3.3</v>
      </c>
      <c r="B9" s="35"/>
      <c r="C9" s="21" t="s">
        <v>23</v>
      </c>
      <c r="D9" s="21" t="s">
        <v>24</v>
      </c>
      <c r="E9" s="21" t="s">
        <v>25</v>
      </c>
      <c r="F9" s="21"/>
      <c r="G9" s="21" t="s">
        <v>26</v>
      </c>
      <c r="H9" s="33"/>
      <c r="I9" s="71">
        <v>3</v>
      </c>
    </row>
    <row r="10" spans="1:9" ht="18.75" customHeight="1" x14ac:dyDescent="0.3">
      <c r="A10" s="16"/>
      <c r="B10" s="35"/>
      <c r="C10" s="36" t="s">
        <v>27</v>
      </c>
      <c r="D10" s="37"/>
      <c r="E10" s="37"/>
      <c r="F10" s="37"/>
      <c r="G10" s="38"/>
      <c r="H10" s="33"/>
      <c r="I10" s="71"/>
    </row>
    <row r="11" spans="1:9" ht="172.5" customHeight="1" x14ac:dyDescent="0.3">
      <c r="A11" s="16">
        <v>3.4</v>
      </c>
      <c r="B11" s="35"/>
      <c r="C11" s="39" t="s">
        <v>28</v>
      </c>
      <c r="D11" s="39" t="s">
        <v>29</v>
      </c>
      <c r="E11" s="39" t="s">
        <v>30</v>
      </c>
      <c r="F11" s="39"/>
      <c r="G11" s="21" t="s">
        <v>31</v>
      </c>
      <c r="H11" s="33"/>
      <c r="I11" s="71">
        <v>3</v>
      </c>
    </row>
    <row r="12" spans="1:9" ht="315.75" customHeight="1" x14ac:dyDescent="0.3">
      <c r="A12" s="16">
        <v>3.5</v>
      </c>
      <c r="B12" s="40"/>
      <c r="C12" s="21" t="s">
        <v>32</v>
      </c>
      <c r="D12" s="41" t="s">
        <v>33</v>
      </c>
      <c r="E12" s="41" t="s">
        <v>34</v>
      </c>
      <c r="F12" s="41"/>
      <c r="G12" s="21" t="s">
        <v>35</v>
      </c>
      <c r="H12" s="42"/>
      <c r="I12" s="71">
        <v>3</v>
      </c>
    </row>
    <row r="13" spans="1:9" ht="176.25" customHeight="1" x14ac:dyDescent="0.3">
      <c r="A13" s="16" t="s">
        <v>36</v>
      </c>
      <c r="B13" s="43" t="s">
        <v>37</v>
      </c>
      <c r="C13" s="21" t="s">
        <v>38</v>
      </c>
      <c r="D13" s="21" t="s">
        <v>39</v>
      </c>
      <c r="E13" s="44" t="s">
        <v>119</v>
      </c>
      <c r="F13" s="21"/>
      <c r="G13" s="21" t="s">
        <v>40</v>
      </c>
      <c r="H13" s="27">
        <f>SUM(I13:I30)</f>
        <v>53</v>
      </c>
      <c r="I13" s="71">
        <v>4</v>
      </c>
    </row>
    <row r="14" spans="1:9" ht="235.5" customHeight="1" x14ac:dyDescent="0.3">
      <c r="A14" s="16" t="s">
        <v>41</v>
      </c>
      <c r="B14" s="45"/>
      <c r="C14" s="21" t="s">
        <v>42</v>
      </c>
      <c r="D14" s="21" t="s">
        <v>43</v>
      </c>
      <c r="E14" s="21" t="s">
        <v>44</v>
      </c>
      <c r="F14" s="21"/>
      <c r="G14" s="21" t="s">
        <v>45</v>
      </c>
      <c r="H14" s="33"/>
      <c r="I14" s="71">
        <v>4</v>
      </c>
    </row>
    <row r="15" spans="1:9" ht="204" customHeight="1" x14ac:dyDescent="0.3">
      <c r="A15" s="16" t="s">
        <v>46</v>
      </c>
      <c r="B15" s="45"/>
      <c r="C15" s="21" t="s">
        <v>47</v>
      </c>
      <c r="D15" s="21" t="s">
        <v>48</v>
      </c>
      <c r="E15" s="21" t="s">
        <v>49</v>
      </c>
      <c r="F15" s="21"/>
      <c r="G15" s="21" t="s">
        <v>50</v>
      </c>
      <c r="H15" s="33"/>
      <c r="I15" s="71">
        <v>4</v>
      </c>
    </row>
    <row r="16" spans="1:9" ht="190.5" customHeight="1" x14ac:dyDescent="0.3">
      <c r="A16" s="16" t="s">
        <v>51</v>
      </c>
      <c r="B16" s="45"/>
      <c r="C16" s="21" t="s">
        <v>52</v>
      </c>
      <c r="D16" s="21" t="s">
        <v>53</v>
      </c>
      <c r="E16" s="21" t="s">
        <v>54</v>
      </c>
      <c r="F16" s="21"/>
      <c r="G16" s="21" t="s">
        <v>55</v>
      </c>
      <c r="H16" s="33"/>
      <c r="I16" s="71">
        <v>4</v>
      </c>
    </row>
    <row r="17" spans="1:9" ht="171" customHeight="1" x14ac:dyDescent="0.3">
      <c r="A17" s="16" t="s">
        <v>56</v>
      </c>
      <c r="B17" s="45"/>
      <c r="C17" s="21" t="s">
        <v>57</v>
      </c>
      <c r="D17" s="21" t="s">
        <v>58</v>
      </c>
      <c r="E17" s="21" t="s">
        <v>59</v>
      </c>
      <c r="F17" s="21"/>
      <c r="G17" s="21" t="s">
        <v>60</v>
      </c>
      <c r="H17" s="33"/>
      <c r="I17" s="71">
        <v>5</v>
      </c>
    </row>
    <row r="18" spans="1:9" ht="133.5" customHeight="1" x14ac:dyDescent="0.3">
      <c r="A18" s="16" t="s">
        <v>61</v>
      </c>
      <c r="B18" s="45"/>
      <c r="C18" s="21" t="s">
        <v>62</v>
      </c>
      <c r="D18" s="21" t="s">
        <v>63</v>
      </c>
      <c r="E18" s="21" t="s">
        <v>64</v>
      </c>
      <c r="F18" s="21"/>
      <c r="G18" s="21" t="s">
        <v>65</v>
      </c>
      <c r="H18" s="33"/>
      <c r="I18" s="71">
        <v>3</v>
      </c>
    </row>
    <row r="19" spans="1:9" ht="399" customHeight="1" x14ac:dyDescent="0.3">
      <c r="A19" s="16" t="s">
        <v>66</v>
      </c>
      <c r="B19" s="45"/>
      <c r="C19" s="21" t="s">
        <v>67</v>
      </c>
      <c r="D19" s="21" t="s">
        <v>68</v>
      </c>
      <c r="E19" s="21" t="s">
        <v>69</v>
      </c>
      <c r="F19" s="21"/>
      <c r="G19" s="21" t="s">
        <v>70</v>
      </c>
      <c r="H19" s="33"/>
      <c r="I19" s="71">
        <v>4</v>
      </c>
    </row>
    <row r="20" spans="1:9" ht="212.25" customHeight="1" x14ac:dyDescent="0.3">
      <c r="A20" s="16" t="s">
        <v>71</v>
      </c>
      <c r="B20" s="45"/>
      <c r="C20" s="21" t="s">
        <v>72</v>
      </c>
      <c r="D20" s="21" t="s">
        <v>73</v>
      </c>
      <c r="E20" s="21" t="s">
        <v>74</v>
      </c>
      <c r="F20" s="21"/>
      <c r="G20" s="21" t="s">
        <v>75</v>
      </c>
      <c r="H20" s="33"/>
      <c r="I20" s="71">
        <v>2</v>
      </c>
    </row>
    <row r="21" spans="1:9" ht="347.25" customHeight="1" x14ac:dyDescent="0.3">
      <c r="A21" s="16" t="s">
        <v>76</v>
      </c>
      <c r="B21" s="45"/>
      <c r="C21" s="21" t="s">
        <v>77</v>
      </c>
      <c r="D21" s="21" t="s">
        <v>78</v>
      </c>
      <c r="E21" s="21" t="s">
        <v>79</v>
      </c>
      <c r="F21" s="21"/>
      <c r="G21" s="21" t="s">
        <v>80</v>
      </c>
      <c r="H21" s="33"/>
      <c r="I21" s="71">
        <v>2</v>
      </c>
    </row>
    <row r="22" spans="1:9" ht="93.75" customHeight="1" x14ac:dyDescent="0.3">
      <c r="A22" s="16" t="s">
        <v>81</v>
      </c>
      <c r="B22" s="45"/>
      <c r="C22" s="12" t="s">
        <v>82</v>
      </c>
      <c r="D22" s="12" t="s">
        <v>83</v>
      </c>
      <c r="E22" s="46" t="s">
        <v>120</v>
      </c>
      <c r="F22" s="47"/>
      <c r="G22" s="46" t="s">
        <v>122</v>
      </c>
      <c r="H22" s="33"/>
      <c r="I22" s="73"/>
    </row>
    <row r="23" spans="1:9" ht="182.25" customHeight="1" x14ac:dyDescent="0.3">
      <c r="A23" s="16" t="s">
        <v>84</v>
      </c>
      <c r="B23" s="45"/>
      <c r="C23" s="12" t="s">
        <v>85</v>
      </c>
      <c r="D23" s="12" t="s">
        <v>86</v>
      </c>
      <c r="E23" s="46"/>
      <c r="F23" s="48"/>
      <c r="G23" s="46"/>
      <c r="H23" s="33"/>
      <c r="I23" s="74"/>
    </row>
    <row r="24" spans="1:9" ht="159.75" customHeight="1" x14ac:dyDescent="0.3">
      <c r="A24" s="16" t="s">
        <v>87</v>
      </c>
      <c r="B24" s="45"/>
      <c r="C24" s="12" t="s">
        <v>88</v>
      </c>
      <c r="D24" s="12" t="s">
        <v>89</v>
      </c>
      <c r="E24" s="46"/>
      <c r="F24" s="48"/>
      <c r="G24" s="46"/>
      <c r="H24" s="33"/>
      <c r="I24" s="74"/>
    </row>
    <row r="25" spans="1:9" ht="124.5" customHeight="1" x14ac:dyDescent="0.3">
      <c r="A25" s="16" t="s">
        <v>90</v>
      </c>
      <c r="B25" s="45"/>
      <c r="C25" s="12" t="s">
        <v>91</v>
      </c>
      <c r="D25" s="12" t="s">
        <v>92</v>
      </c>
      <c r="E25" s="46"/>
      <c r="F25" s="48"/>
      <c r="G25" s="46"/>
      <c r="H25" s="33"/>
      <c r="I25" s="74"/>
    </row>
    <row r="26" spans="1:9" ht="166.5" customHeight="1" x14ac:dyDescent="0.3">
      <c r="A26" s="16" t="s">
        <v>93</v>
      </c>
      <c r="B26" s="45"/>
      <c r="C26" s="12" t="s">
        <v>94</v>
      </c>
      <c r="D26" s="12" t="s">
        <v>95</v>
      </c>
      <c r="E26" s="49"/>
      <c r="F26" s="50"/>
      <c r="G26" s="49"/>
      <c r="H26" s="33"/>
      <c r="I26" s="75"/>
    </row>
    <row r="27" spans="1:9" ht="315.75" customHeight="1" x14ac:dyDescent="0.3">
      <c r="A27" s="16" t="s">
        <v>96</v>
      </c>
      <c r="B27" s="45"/>
      <c r="C27" s="21" t="s">
        <v>97</v>
      </c>
      <c r="D27" s="21" t="s">
        <v>98</v>
      </c>
      <c r="E27" s="21" t="s">
        <v>99</v>
      </c>
      <c r="F27" s="21"/>
      <c r="G27" s="21" t="s">
        <v>100</v>
      </c>
      <c r="H27" s="33"/>
      <c r="I27" s="71">
        <v>5</v>
      </c>
    </row>
    <row r="28" spans="1:9" ht="216" customHeight="1" x14ac:dyDescent="0.3">
      <c r="A28" s="16" t="s">
        <v>101</v>
      </c>
      <c r="B28" s="45"/>
      <c r="C28" s="12" t="s">
        <v>102</v>
      </c>
      <c r="D28" s="12" t="s">
        <v>103</v>
      </c>
      <c r="E28" s="51" t="s">
        <v>121</v>
      </c>
      <c r="F28" s="52"/>
      <c r="G28" s="12" t="s">
        <v>123</v>
      </c>
      <c r="H28" s="33"/>
      <c r="I28" s="76"/>
    </row>
    <row r="29" spans="1:9" ht="153.75" customHeight="1" x14ac:dyDescent="0.3">
      <c r="A29" s="16" t="s">
        <v>104</v>
      </c>
      <c r="B29" s="45"/>
      <c r="C29" s="21" t="s">
        <v>105</v>
      </c>
      <c r="D29" s="21" t="s">
        <v>106</v>
      </c>
      <c r="E29" s="53" t="s">
        <v>107</v>
      </c>
      <c r="F29" s="53"/>
      <c r="G29" s="21" t="s">
        <v>13</v>
      </c>
      <c r="H29" s="33"/>
      <c r="I29" s="71">
        <v>10</v>
      </c>
    </row>
    <row r="30" spans="1:9" ht="213" customHeight="1" x14ac:dyDescent="0.3">
      <c r="A30" s="16" t="s">
        <v>108</v>
      </c>
      <c r="B30" s="45"/>
      <c r="C30" s="21" t="s">
        <v>109</v>
      </c>
      <c r="D30" s="21" t="s">
        <v>110</v>
      </c>
      <c r="E30" s="21" t="s">
        <v>111</v>
      </c>
      <c r="F30" s="21"/>
      <c r="G30" s="44" t="s">
        <v>124</v>
      </c>
      <c r="H30" s="42"/>
      <c r="I30" s="77">
        <v>6</v>
      </c>
    </row>
    <row r="31" spans="1:9" ht="93" customHeight="1" x14ac:dyDescent="0.3">
      <c r="A31" s="78">
        <v>5</v>
      </c>
      <c r="B31" s="54" t="s">
        <v>112</v>
      </c>
      <c r="C31" s="55" t="s">
        <v>113</v>
      </c>
      <c r="D31" s="55"/>
      <c r="E31" s="55" t="s">
        <v>114</v>
      </c>
      <c r="F31" s="41"/>
      <c r="G31" s="56" t="s">
        <v>115</v>
      </c>
      <c r="H31" s="57">
        <v>3</v>
      </c>
      <c r="I31" s="58">
        <v>3</v>
      </c>
    </row>
    <row r="32" spans="1:9" ht="93" customHeight="1" x14ac:dyDescent="0.3">
      <c r="A32" s="34"/>
      <c r="B32" s="59"/>
      <c r="C32" s="60"/>
      <c r="D32" s="60"/>
      <c r="E32" s="60"/>
      <c r="F32" s="61"/>
      <c r="G32" s="62"/>
      <c r="H32" s="63"/>
      <c r="I32" s="63"/>
    </row>
    <row r="33" spans="1:9" ht="21.75" thickBot="1" x14ac:dyDescent="0.35">
      <c r="A33" s="64" t="s">
        <v>116</v>
      </c>
      <c r="B33" s="65"/>
      <c r="C33" s="65"/>
      <c r="D33" s="65"/>
      <c r="E33" s="65"/>
      <c r="F33" s="65"/>
      <c r="G33" s="65"/>
      <c r="H33" s="66">
        <f>SUM(H4:H31)</f>
        <v>100</v>
      </c>
      <c r="I33" s="67">
        <f>SUM(I4:I31)</f>
        <v>100</v>
      </c>
    </row>
    <row r="34" spans="1:9" x14ac:dyDescent="0.3">
      <c r="A34" s="68" t="s">
        <v>117</v>
      </c>
      <c r="B34" s="65"/>
      <c r="C34" s="65"/>
      <c r="D34" s="65"/>
      <c r="E34" s="65"/>
      <c r="F34" s="65"/>
      <c r="G34" s="65"/>
      <c r="H34" s="65"/>
      <c r="I34" s="65"/>
    </row>
    <row r="43" spans="1:9" x14ac:dyDescent="0.3">
      <c r="B43" s="5"/>
    </row>
    <row r="44" spans="1:9" x14ac:dyDescent="0.3">
      <c r="B44" s="5"/>
    </row>
  </sheetData>
  <mergeCells count="24">
    <mergeCell ref="I22:I26"/>
    <mergeCell ref="I31:I32"/>
    <mergeCell ref="A31:A32"/>
    <mergeCell ref="B31:B32"/>
    <mergeCell ref="C31:D32"/>
    <mergeCell ref="E31:E32"/>
    <mergeCell ref="G31:G32"/>
    <mergeCell ref="A6:A7"/>
    <mergeCell ref="C6:C7"/>
    <mergeCell ref="G6:G7"/>
    <mergeCell ref="I6:I7"/>
    <mergeCell ref="E6:E7"/>
    <mergeCell ref="D6:D7"/>
    <mergeCell ref="C3:D3"/>
    <mergeCell ref="C5:D5"/>
    <mergeCell ref="B6:B12"/>
    <mergeCell ref="H6:H12"/>
    <mergeCell ref="C10:G10"/>
    <mergeCell ref="B13:B30"/>
    <mergeCell ref="H13:H30"/>
    <mergeCell ref="E22:E26"/>
    <mergeCell ref="G22:G26"/>
    <mergeCell ref="H31:H32"/>
    <mergeCell ref="F22:F26"/>
  </mergeCells>
  <phoneticPr fontId="1"/>
  <pageMargins left="0.23622047244094491" right="0.23622047244094491" top="0.74803149606299213" bottom="0.74803149606299213" header="0.31496062992125984" footer="0.31496062992125984"/>
  <pageSetup paperSize="8" scale="58" fitToHeight="0" orientation="landscape" r:id="rId1"/>
  <headerFooter>
    <oddHeader>&amp;L&amp;"-,太字"&amp;16仕様書_別紙3_採点表1（総括）</oddHeader>
  </headerFooter>
  <rowBreaks count="2" manualBreakCount="2">
    <brk id="5" max="16383" man="1"/>
    <brk id="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E71A8F442BDA44F9FABC534E5AB5862" ma:contentTypeVersion="17" ma:contentTypeDescription="新しいドキュメントを作成します。" ma:contentTypeScope="" ma:versionID="2ddb1ee510670444603c2b30b405b505">
  <xsd:schema xmlns:xsd="http://www.w3.org/2001/XMLSchema" xmlns:xs="http://www.w3.org/2001/XMLSchema" xmlns:p="http://schemas.microsoft.com/office/2006/metadata/properties" xmlns:ns2="51aace50-d711-496d-8f67-50eaf7f8f227" xmlns:ns3="4e30ad86-54c4-402d-9703-293272e68c63" targetNamespace="http://schemas.microsoft.com/office/2006/metadata/properties" ma:root="true" ma:fieldsID="89d92f3bacaee4cbe73fad3e44577573" ns2:_="" ns3:_="">
    <xsd:import namespace="51aace50-d711-496d-8f67-50eaf7f8f227"/>
    <xsd:import namespace="4e30ad86-54c4-402d-9703-293272e68c6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ace50-d711-496d-8f67-50eaf7f8f22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ab0a546-5bd2-4818-9a38-ae5384e331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0ad86-54c4-402d-9703-293272e68c63"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b90111f4-7a9a-4f93-a972-bacdbe6f7871}" ma:internalName="TaxCatchAll" ma:showField="CatchAllData" ma:web="4e30ad86-54c4-402d-9703-293272e68c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e30ad86-54c4-402d-9703-293272e68c63" xsi:nil="true"/>
    <lcf76f155ced4ddcb4097134ff3c332f xmlns="51aace50-d711-496d-8f67-50eaf7f8f22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B33431-7099-4A87-A8A5-9853E50D5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ace50-d711-496d-8f67-50eaf7f8f227"/>
    <ds:schemaRef ds:uri="4e30ad86-54c4-402d-9703-293272e68c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45ACAB-8AAF-4F76-BAAF-CBF8F1F2FD91}">
  <ds:schemaRefs>
    <ds:schemaRef ds:uri="51aace50-d711-496d-8f67-50eaf7f8f227"/>
    <ds:schemaRef ds:uri="4e30ad86-54c4-402d-9703-293272e68c63"/>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www.w3.org/XML/1998/namespace"/>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3E4F8B8A-F242-41ED-A912-E47DB2150A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別紙3_採点表1(総括)</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Keiko Shinya</dc:creator>
  <cp:keywords/>
  <dc:description/>
  <cp:lastModifiedBy>Shuzo Nakamura</cp:lastModifiedBy>
  <cp:revision/>
  <cp:lastPrinted>2023-11-08T08:05:10Z</cp:lastPrinted>
  <dcterms:created xsi:type="dcterms:W3CDTF">2020-12-23T04:09:32Z</dcterms:created>
  <dcterms:modified xsi:type="dcterms:W3CDTF">2023-11-08T08:05:23Z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0x010100BE71A8F442BDA44F9FABC534E5AB5862</vt:lpwstr>
  </property>
  <property fmtid="{D5CDD505-2E9C-101B-9397-08002B2CF9AE}" pid="3" name="MediaServiceImageTags">
    <vt:lpwstr/>
  </property>
</Properties>
</file>